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790" windowHeight="751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H24" i="1" s="1"/>
  <c r="Y4" i="1" l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X24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24" i="1" s="1"/>
  <c r="O4" i="1" l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N24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J24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P24" i="1" s="1"/>
  <c r="W4" i="1" l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V24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Z24" i="1" s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D24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F24" i="1" s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R24" i="1" s="1"/>
  <c r="U4" i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T24" i="1" s="1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B24" i="1" s="1"/>
</calcChain>
</file>

<file path=xl/comments1.xml><?xml version="1.0" encoding="utf-8"?>
<comments xmlns="http://schemas.openxmlformats.org/spreadsheetml/2006/main">
  <authors>
    <author>Mudds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MARTIN TALBOT (M)
FASTEST MALE TIME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TOM MAHON (M)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BEN SURTEES SMITH (M)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ANDY GREEN (M)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JOE PARKER (M)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ROSS TYRRELL (M)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PAUL GOWDRIDGE (M)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DAVID YARNALL (M)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DEAN CLARKE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(M)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ANDY C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(M)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MARSHA WEALE (F)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</rPr>
          <t>GAIL COOPER (F)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 xml:space="preserve">REBBECA WOOZENCROFT </t>
        </r>
        <r>
          <rPr>
            <b/>
            <sz val="9"/>
            <color indexed="81"/>
            <rFont val="Tahoma"/>
            <family val="2"/>
          </rPr>
          <t>(F)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IAN MURDY (M)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ALEX LANGLANDS (M)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JOHN WHITE(M)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BEN BENSON (M)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SIMON MAYES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PAUL GOODALL(M)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CHRIS O'BRIAN (M)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NICKY WHITHEAD (M)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>ALEX WILEBORE (M)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</rPr>
          <t>RYAN SUTHERINGTON (M)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</rPr>
          <t>REB WARRINGTON (F)</t>
        </r>
      </text>
    </comment>
    <comment ref="X5" authorId="0" shapeId="0">
      <text>
        <r>
          <rPr>
            <b/>
            <sz val="9"/>
            <color indexed="81"/>
            <rFont val="Tahoma"/>
            <family val="2"/>
          </rPr>
          <t>SAM ALCOCK (F)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EMMA HODGSON (F)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ANDREW MEEKS (M)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NICK CASTLEDINE (M)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MATHEW FRANKLIN (M)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LUCY CARVETH (F)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MATT WEBSTER (M)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ROBERT MARK JINKS (M)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TRISTAN SNUTCH (M)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MARK PAGE (M)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>RICHARD PEARSON (M)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STEVE W (M)</t>
        </r>
      </text>
    </comment>
    <comment ref="V6" authorId="0" shapeId="0">
      <text>
        <r>
          <rPr>
            <b/>
            <sz val="9"/>
            <color indexed="81"/>
            <rFont val="Tahoma"/>
            <family val="2"/>
          </rPr>
          <t>SIMON PARSONS (M)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</rPr>
          <t>CHARLOTTE DREDGE (F)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</rPr>
          <t>DAN PATRICK (M)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JO SANDERS (F)
FASTEST FEMALE TIME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ZACH SPENCE (M)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SAM JONES (M)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TONY NICHOLLS (M)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ROB LEE (M)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DANIEL McLAUGHLIN (M)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JAMIE BUTLER (M)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MARK HODSON (M)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</rPr>
          <t>CONNOR SMITH (M)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JON (M)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ANNA BOYCE (F)</t>
        </r>
      </text>
    </comment>
    <comment ref="X7" authorId="0" shapeId="0">
      <text>
        <r>
          <rPr>
            <b/>
            <sz val="9"/>
            <color indexed="81"/>
            <rFont val="Tahoma"/>
            <family val="2"/>
          </rPr>
          <t>DANNI GIBSON (F)</t>
        </r>
      </text>
    </comment>
    <comment ref="Z7" authorId="0" shapeId="0">
      <text>
        <r>
          <rPr>
            <b/>
            <sz val="9"/>
            <color indexed="81"/>
            <rFont val="Tahoma"/>
            <family val="2"/>
          </rPr>
          <t>JENNY GARRETT (F)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CLIVE JONES (M)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ODHRAN PALMER -HOLMES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DAVE ROSE (M)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SARAH PEGG (F)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LUCY ELLIS (F)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KEVIN WAITE (M)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ANDY FINLOW (M)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AMY MILLER (F)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MARK HUBBARD (M)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TINA (F)</t>
        </r>
      </text>
    </comment>
    <comment ref="V8" authorId="0" shapeId="0">
      <text>
        <r>
          <rPr>
            <b/>
            <sz val="9"/>
            <color indexed="81"/>
            <rFont val="Tahoma"/>
            <family val="2"/>
          </rPr>
          <t>LYNDSEY PARSONS (F)</t>
        </r>
      </text>
    </comment>
    <comment ref="X8" authorId="0" shapeId="0">
      <text>
        <r>
          <rPr>
            <b/>
            <sz val="9"/>
            <color indexed="81"/>
            <rFont val="Tahoma"/>
            <family val="2"/>
          </rPr>
          <t>NITIN GOLHIL (M)</t>
        </r>
      </text>
    </comment>
    <comment ref="Z8" authorId="0" shapeId="0">
      <text>
        <r>
          <rPr>
            <b/>
            <sz val="9"/>
            <color indexed="81"/>
            <rFont val="Tahoma"/>
            <family val="2"/>
          </rPr>
          <t>SUZANNE CARVELL (F)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GARETH TALBOT (M)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MACKENZIE BLOXHAM (M)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IAN HILLIER (M) 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IAN THOMPSON (M)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MARK JONES (M)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GARETH WILKINS (M)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ELISA WHITTLESTONE (F)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GEMMA DIXEY (F)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RACHEL HADDON (F)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GRAHAM (M)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>NICOLA PRICKETT (F)</t>
        </r>
      </text>
    </comment>
    <comment ref="X9" authorId="0" shapeId="0">
      <text>
        <r>
          <rPr>
            <b/>
            <sz val="9"/>
            <color indexed="81"/>
            <rFont val="Tahoma"/>
            <family val="2"/>
          </rPr>
          <t>STU COE (M)</t>
        </r>
      </text>
    </comment>
    <comment ref="Z9" authorId="0" shapeId="0">
      <text>
        <r>
          <rPr>
            <b/>
            <sz val="9"/>
            <color indexed="81"/>
            <rFont val="Tahoma"/>
            <family val="2"/>
          </rPr>
          <t>GILLIAN HENMAN PAGE (F)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MARTIN HULBERT (M)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PAUL MILES (M)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GAVIN SPEED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HUGH POTTER (M)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DEE HARRINGTON (F)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EVA MORANT (F)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GEOFF LAW (M)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NAOMI LUNN (F)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IAIN HAMILTON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DAMO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ALLISON CORT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GEMMA LOUIS (F)</t>
        </r>
      </text>
    </comment>
    <comment ref="Z10" authorId="0" shapeId="0">
      <text>
        <r>
          <rPr>
            <b/>
            <sz val="9"/>
            <color indexed="81"/>
            <rFont val="Tahoma"/>
            <family val="2"/>
          </rPr>
          <t>IAIN HAMILTON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JIM CARTER (M)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OLIVIA BAILEY (F)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ANDY CARMICHAEL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PHIL WOODS (M)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EMILY HALL (F)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MIKE HIGGOTT (M)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OLIVER BARRATT (M)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NIKKI FRASER (F)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PAUL ASHBY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BRIAN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KATHERINE LANG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>JULIE THOMPSON (F)</t>
        </r>
      </text>
    </comment>
    <comment ref="Z11" authorId="0" shapeId="0">
      <text>
        <r>
          <rPr>
            <b/>
            <sz val="9"/>
            <color indexed="81"/>
            <rFont val="Tahoma"/>
            <family val="2"/>
          </rPr>
          <t>RACHEL REEVES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BEN COLLINS (M)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HOLLY BATTISSON (F)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SCOTT BEASLEY (M)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DUNCAN SMITH (M)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GARY ASHWELL (M)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JAZZY DREW (F)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KARL HEADLEY (M)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RUTH EVANS (F)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SARAH THI (F)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SAM (F)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LINDA SAUNDERS (F)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SARAH HURST (F)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>STUART HALL (M)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MIKA MIHELL (F)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LYLA BRYAN (F)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LUKE SMITH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KATRINA WIGHTMAN (F)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ZOE WEBSTER (F)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SARAH HOWES (M)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KITESH MISTRY (M)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CHRIS JACKSON (M)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PATRICK LE GRICE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NATALIE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>JO OFFER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>NATALIE VARNHAM (F)</t>
        </r>
      </text>
    </comment>
    <comment ref="Z13" authorId="0" shapeId="0">
      <text>
        <r>
          <rPr>
            <b/>
            <sz val="9"/>
            <color indexed="81"/>
            <rFont val="Tahoma"/>
            <family val="2"/>
          </rPr>
          <t>ARLENE HEELEY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ALICE ROWLAND (F)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ISOBEL ORENCAS (F)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EMMA MACHOWSKA (F)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JAMES O'DOWD (M)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ABUL CHOUDHURY (M)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LAURA NEWTON (F)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CHRIS WILMOT (M)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LISA BOTTERILL (F)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PENNY MASSER (F)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>NEILL (M)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LEIGH REYNOLDS (F)</t>
        </r>
      </text>
    </comment>
    <comment ref="X14" authorId="0" shapeId="0">
      <text>
        <r>
          <rPr>
            <b/>
            <sz val="9"/>
            <color indexed="81"/>
            <rFont val="Tahoma"/>
            <family val="2"/>
          </rPr>
          <t>DEBORAH MARTIN (F)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LAURA BORROWSKI (F)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NIGEL AYRES (M)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CASSANDRA DODGE (F)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MUKESH MANANI (M)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SOPHIE COOK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SUE BOSLEY (F)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CHRIS LONGMUIR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DAVE SNUTCH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KENT BUTCHER (M)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CHRIS LANGHAM (M)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HEATHER (F)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</rPr>
          <t>HELENTALLER (F)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</rPr>
          <t>SHEILA OLIVER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JOHN HURDLE (M)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KEITH PALMER (M)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DAISEY REDDIN (F)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ZOE BARKER (F)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RACHEL TRIVETT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AMANDA PALMER (F)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BOB CLARKE (M)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JAY SNUTCH (M)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GRAHAM HODGSON (M)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ANDREW BROAD (M)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</rPr>
          <t>TIM (M)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</rPr>
          <t>RACHEL WATERS (F)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</rPr>
          <t>TONI BRIGGS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CHRISTINE DUNMORE (F)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MICK JORDAN (M)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EMILY BRADSHAW (F)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GARETH TOMLINSON (M)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STEPHEN BRAKES (M)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MEENA BOOTH (F)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 xml:space="preserve"> KELLY BANISTON (F)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SCOTT BROWNLOW (M)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SARAH BUTCHER (F)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</rPr>
          <t>CELINE GUERY (F)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</rPr>
          <t>FRANKIE (F)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</rPr>
          <t>DEBBIE DALEY (F)</t>
        </r>
      </text>
    </comment>
    <comment ref="X17" authorId="0" shapeId="0">
      <text>
        <r>
          <rPr>
            <b/>
            <sz val="9"/>
            <color indexed="81"/>
            <rFont val="Tahoma"/>
            <family val="2"/>
          </rPr>
          <t>JO (F)</t>
        </r>
      </text>
    </comment>
    <comment ref="Z17" authorId="0" shapeId="0">
      <text>
        <r>
          <rPr>
            <b/>
            <sz val="9"/>
            <color indexed="81"/>
            <rFont val="Tahoma"/>
            <family val="2"/>
          </rPr>
          <t>EMMA SMITH (F)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EMMA FINLINSON (F)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CHRIS MILES (M)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RHIANNON BAXTER (F)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 JULIE BANTON (F)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JIMMY MITCHENSON (M)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EMMA DOYLE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GILL RATHBONE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STEWART HEELEY (M)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SIAN CLEMENTS (F)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</rPr>
          <t>LEE (M)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</rPr>
          <t>LARRAINE LOZ (F)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</rPr>
          <t xml:space="preserve"> KAREN COURT (F)</t>
        </r>
      </text>
    </comment>
    <comment ref="Z18" authorId="0" shapeId="0">
      <text>
        <r>
          <rPr>
            <b/>
            <sz val="9"/>
            <color indexed="81"/>
            <rFont val="Tahoma"/>
            <family val="2"/>
          </rPr>
          <t>CHRIS PARKIN (M)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CHERYL BALISS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JONTY BROTHERTON (M)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JACK SKINNER (M)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BEV PARRY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WILL DAVISON (M)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BECCA BRYERS (F)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ROB NURSE (M)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ALAN COPLEY (M)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KAROLINA BRUSKA (F)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</rPr>
          <t>LOUISE (F)</t>
        </r>
      </text>
    </comment>
    <comment ref="V19" authorId="0" shapeId="0">
      <text>
        <r>
          <rPr>
            <b/>
            <sz val="9"/>
            <color indexed="81"/>
            <rFont val="Tahoma"/>
            <family val="2"/>
          </rPr>
          <t>ABIGAIL ARTHUR (F)</t>
        </r>
      </text>
    </comment>
    <comment ref="X19" authorId="0" shapeId="0">
      <text>
        <r>
          <rPr>
            <b/>
            <sz val="9"/>
            <color indexed="81"/>
            <rFont val="Tahoma"/>
            <family val="2"/>
          </rPr>
          <t>MARGARET WHAN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9" authorId="0" shapeId="0">
      <text>
        <r>
          <rPr>
            <b/>
            <sz val="9"/>
            <color indexed="81"/>
            <rFont val="Tahoma"/>
            <family val="2"/>
          </rPr>
          <t>KELLY GROUNDS (F)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SARAH PICK (F)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SAM STADLER (M)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LIZZIE JONES (F)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CLAIRE QUIGLY (F)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ANN POPOVICH (F)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VINCE FRAINE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MARK SHERRIFF (M)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ELENORE GARRETT (F)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JENNY COOLING (F)</t>
        </r>
      </text>
    </comment>
    <comment ref="T20" authorId="0" shapeId="0">
      <text>
        <r>
          <rPr>
            <b/>
            <sz val="9"/>
            <color indexed="81"/>
            <rFont val="Tahoma"/>
            <family val="2"/>
          </rPr>
          <t>LIZ (F)</t>
        </r>
      </text>
    </comment>
    <comment ref="V20" authorId="0" shapeId="0">
      <text>
        <r>
          <rPr>
            <b/>
            <sz val="9"/>
            <color indexed="81"/>
            <rFont val="Tahoma"/>
            <family val="2"/>
          </rPr>
          <t>JENNY HURST (F)</t>
        </r>
      </text>
    </comment>
    <comment ref="X20" authorId="0" shapeId="0">
      <text>
        <r>
          <rPr>
            <b/>
            <sz val="9"/>
            <color indexed="81"/>
            <rFont val="Tahoma"/>
            <family val="2"/>
          </rPr>
          <t>THEO POTTER (M)</t>
        </r>
      </text>
    </comment>
    <comment ref="Z20" authorId="0" shapeId="0">
      <text>
        <r>
          <rPr>
            <b/>
            <sz val="9"/>
            <color indexed="81"/>
            <rFont val="Tahoma"/>
            <family val="2"/>
          </rPr>
          <t>CLAIRE COPELY (F)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RICKY AGGARWAL (M)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MIKE TORBITT (M)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DANIEL GADSBY (M)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KATHERINE DEAN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VICKI HUDSON (F)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KAT ETOE (F)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CLAIRE BURBIDGE (F)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STACEY TUPLIN (F)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>ELIZEBETH 
ASPEN-MANSFIELD (F)</t>
        </r>
      </text>
    </comment>
    <comment ref="T21" authorId="0" shapeId="0">
      <text>
        <r>
          <rPr>
            <b/>
            <sz val="9"/>
            <color indexed="81"/>
            <rFont val="Tahoma"/>
            <family val="2"/>
          </rPr>
          <t>KATY G  (F)</t>
        </r>
      </text>
    </comment>
    <comment ref="V21" authorId="0" shapeId="0">
      <text>
        <r>
          <rPr>
            <b/>
            <sz val="9"/>
            <color indexed="81"/>
            <rFont val="Tahoma"/>
            <family val="2"/>
          </rPr>
          <t>JENNA LAMBELL (F)</t>
        </r>
      </text>
    </comment>
    <comment ref="X21" authorId="0" shapeId="0">
      <text>
        <r>
          <rPr>
            <b/>
            <sz val="9"/>
            <color indexed="81"/>
            <rFont val="Tahoma"/>
            <family val="2"/>
          </rPr>
          <t>JOLANTA OBSZZYNSKA (F)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</rPr>
          <t>FAY KELHAM (F)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LINDA NEW (F)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MADDY TORBITT (F)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KAREN LIZZARI (F)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TRUDI UNWIN (F)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PAUL HOLDICH (M)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DONNA McHUGH (F)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MARIE O'BRIAN (F)</t>
        </r>
      </text>
    </comment>
    <comment ref="P22" authorId="0" shapeId="0">
      <text>
        <r>
          <rPr>
            <b/>
            <sz val="9"/>
            <color indexed="81"/>
            <rFont val="Tahoma"/>
            <family val="2"/>
          </rPr>
          <t>VICKY LEWIN (F)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BETTY MASTERS (F)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</rPr>
          <t>LISA (F)</t>
        </r>
      </text>
    </comment>
    <comment ref="V22" authorId="0" shapeId="0">
      <text>
        <r>
          <rPr>
            <b/>
            <sz val="9"/>
            <color indexed="81"/>
            <rFont val="Tahoma"/>
            <family val="2"/>
          </rPr>
          <t>SALLEY WARREN (F)</t>
        </r>
      </text>
    </comment>
    <comment ref="X22" authorId="0" shapeId="0">
      <text>
        <r>
          <rPr>
            <b/>
            <sz val="9"/>
            <color indexed="81"/>
            <rFont val="Tahoma"/>
            <family val="2"/>
          </rPr>
          <t>CHARLOTTE LEEDS (F)</t>
        </r>
      </text>
    </comment>
    <comment ref="Z22" authorId="0" shapeId="0">
      <text>
        <r>
          <rPr>
            <b/>
            <sz val="9"/>
            <color indexed="81"/>
            <rFont val="Tahoma"/>
            <family val="2"/>
          </rPr>
          <t>CARLA ROBINSON (F)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JANINE AUSTICK (f)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FARRAH COOK (F)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MICHELE LATTIMORE (F)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JOANNE STARK (F)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JO DAVISON (F)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JOR BROWN (F)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TERESA SHERRIFF (F)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ANDREW WILKINS (M)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PARIS MASTERS (F)</t>
        </r>
      </text>
    </comment>
    <comment ref="T23" authorId="0" shapeId="0">
      <text>
        <r>
          <rPr>
            <b/>
            <sz val="9"/>
            <color indexed="81"/>
            <rFont val="Tahoma"/>
            <family val="2"/>
          </rPr>
          <t>REBECCA W (F)</t>
        </r>
      </text>
    </comment>
    <comment ref="V23" authorId="0" shapeId="0">
      <text>
        <r>
          <rPr>
            <b/>
            <sz val="9"/>
            <color indexed="81"/>
            <rFont val="Tahoma"/>
            <family val="2"/>
          </rPr>
          <t>ELIZEBETH MATTHEWS  (F)</t>
        </r>
      </text>
    </comment>
    <comment ref="X23" authorId="0" shapeId="0">
      <text>
        <r>
          <rPr>
            <b/>
            <sz val="9"/>
            <color indexed="81"/>
            <rFont val="Tahoma"/>
            <family val="2"/>
          </rPr>
          <t>NITA COLE (F)</t>
        </r>
      </text>
    </comment>
    <comment ref="Z23" authorId="0" shapeId="0">
      <text>
        <r>
          <rPr>
            <b/>
            <sz val="9"/>
            <color indexed="81"/>
            <rFont val="Tahoma"/>
            <family val="2"/>
          </rPr>
          <t>LORRAINE NORTON (F)</t>
        </r>
      </text>
    </comment>
  </commentList>
</comments>
</file>

<file path=xl/sharedStrings.xml><?xml version="1.0" encoding="utf-8"?>
<sst xmlns="http://schemas.openxmlformats.org/spreadsheetml/2006/main" count="57" uniqueCount="33">
  <si>
    <t>TEAM
NAME</t>
  </si>
  <si>
    <t>CUMULATIVE
TIME
Hrs Min Secs</t>
  </si>
  <si>
    <t>RUNNERS
 TIME
Min Secs</t>
  </si>
  <si>
    <t>FINISHING
TIME</t>
  </si>
  <si>
    <t>DESFORD STRIDERS
"A"</t>
  </si>
  <si>
    <t>WREAKE RUNNERS
"A"
R.C. "A"</t>
  </si>
  <si>
    <t>WIGSTON
 PHOENIX</t>
  </si>
  <si>
    <t>BIRSTALL
R.C.</t>
  </si>
  <si>
    <t>WREAK &amp; SOAR VALLEY</t>
  </si>
  <si>
    <t>DESFORD STRIDERS
"B"</t>
  </si>
  <si>
    <t>WREAKE RUNNERS
"B"
R.C. "A"</t>
  </si>
  <si>
    <t>RUNNERS
POSITION</t>
  </si>
  <si>
    <t>WEST END RUNNERS
"B"
R.C. "A"</t>
  </si>
  <si>
    <t>BEAUMONT R.C.
"A"
R.C.</t>
  </si>
  <si>
    <t>BEAUMONT R.C.
"B"
R.C.</t>
  </si>
  <si>
    <t>HUNCOTE HARRIERS</t>
  </si>
  <si>
    <t>TEAM
ANSTEY</t>
  </si>
  <si>
    <t>HINCKLEY R.C.
"A"</t>
  </si>
  <si>
    <t>POSITION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</si>
  <si>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</si>
  <si>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</si>
  <si>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</si>
  <si>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</si>
  <si>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</si>
  <si>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</si>
  <si>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</si>
  <si>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</si>
  <si>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</si>
  <si>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</si>
  <si>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</si>
  <si>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</si>
  <si>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</si>
  <si>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****THE RUNNING FOR RAINBOWS VIRTUAL 2k CHALLENGE 2020 RESULTS****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</si>
</sst>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21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21" fontId="0" fillId="0" borderId="2" xfId="0" applyNumberFormat="1" applyBorder="1"/>
    <xf numFmtId="21" fontId="7" fillId="0" borderId="1" xfId="0" applyNumberFormat="1" applyFont="1" applyBorder="1"/>
    <xf numFmtId="21" fontId="7" fillId="0" borderId="2" xfId="0" applyNumberFormat="1" applyFont="1" applyBorder="1"/>
    <xf numFmtId="0" fontId="0" fillId="0" borderId="0" xfId="0" applyBorder="1"/>
    <xf numFmtId="21" fontId="0" fillId="0" borderId="0" xfId="0" applyNumberForma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20" fontId="0" fillId="0" borderId="0" xfId="0" applyNumberFormat="1" applyBorder="1"/>
    <xf numFmtId="0" fontId="1" fillId="4" borderId="1" xfId="0" applyFont="1" applyFill="1" applyBorder="1" applyAlignment="1">
      <alignment horizontal="center"/>
    </xf>
    <xf numFmtId="21" fontId="7" fillId="0" borderId="1" xfId="0" applyNumberFormat="1" applyFont="1" applyFill="1" applyBorder="1"/>
    <xf numFmtId="21" fontId="7" fillId="0" borderId="2" xfId="0" applyNumberFormat="1" applyFont="1" applyFill="1" applyBorder="1"/>
    <xf numFmtId="45" fontId="0" fillId="0" borderId="1" xfId="0" applyNumberFormat="1" applyBorder="1"/>
    <xf numFmtId="45" fontId="0" fillId="0" borderId="1" xfId="0" applyNumberFormat="1" applyFont="1" applyBorder="1"/>
    <xf numFmtId="45" fontId="0" fillId="2" borderId="1" xfId="0" applyNumberFormat="1" applyFont="1" applyFill="1" applyBorder="1" applyAlignment="1">
      <alignment horizontal="right"/>
    </xf>
    <xf numFmtId="45" fontId="0" fillId="0" borderId="1" xfId="0" applyNumberFormat="1" applyFont="1" applyBorder="1" applyAlignment="1">
      <alignment horizontal="right"/>
    </xf>
    <xf numFmtId="45" fontId="0" fillId="0" borderId="2" xfId="0" applyNumberFormat="1" applyFont="1" applyBorder="1"/>
    <xf numFmtId="45" fontId="0" fillId="0" borderId="1" xfId="0" applyNumberFormat="1" applyBorder="1" applyAlignment="1">
      <alignment horizontal="right" vertical="center"/>
    </xf>
    <xf numFmtId="45" fontId="0" fillId="0" borderId="1" xfId="0" applyNumberFormat="1" applyBorder="1" applyAlignment="1">
      <alignment horizontal="right"/>
    </xf>
    <xf numFmtId="45" fontId="7" fillId="0" borderId="1" xfId="0" applyNumberFormat="1" applyFont="1" applyBorder="1"/>
    <xf numFmtId="45" fontId="7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21" fontId="2" fillId="0" borderId="3" xfId="0" applyNumberFormat="1" applyFont="1" applyBorder="1" applyAlignment="1">
      <alignment horizontal="center" vertical="center"/>
    </xf>
    <xf numFmtId="21" fontId="2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7"/>
  <sheetViews>
    <sheetView tabSelected="1" topLeftCell="H5" workbookViewId="0">
      <selection sqref="A1:AA25"/>
    </sheetView>
  </sheetViews>
  <sheetFormatPr defaultRowHeight="15" x14ac:dyDescent="0.25"/>
  <cols>
    <col min="1" max="1" width="11" customWidth="1"/>
    <col min="8" max="9" width="9.140625" style="9"/>
    <col min="12" max="13" width="9.140625" style="9"/>
    <col min="16" max="17" width="9.140625" style="9"/>
    <col min="22" max="25" width="9.140625" style="9"/>
  </cols>
  <sheetData>
    <row r="1" spans="1:27" ht="27.75" customHeight="1" x14ac:dyDescent="0.3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30" customHeight="1" x14ac:dyDescent="0.25">
      <c r="A2" s="10" t="s">
        <v>0</v>
      </c>
      <c r="B2" s="29" t="s">
        <v>6</v>
      </c>
      <c r="C2" s="30"/>
      <c r="D2" s="37" t="s">
        <v>8</v>
      </c>
      <c r="E2" s="38"/>
      <c r="F2" s="35" t="s">
        <v>5</v>
      </c>
      <c r="G2" s="35"/>
      <c r="H2" s="37" t="s">
        <v>15</v>
      </c>
      <c r="I2" s="37"/>
      <c r="J2" s="35" t="s">
        <v>12</v>
      </c>
      <c r="K2" s="35"/>
      <c r="L2" s="37" t="s">
        <v>13</v>
      </c>
      <c r="M2" s="37"/>
      <c r="N2" s="37" t="s">
        <v>7</v>
      </c>
      <c r="O2" s="37"/>
      <c r="P2" s="29" t="s">
        <v>4</v>
      </c>
      <c r="Q2" s="29"/>
      <c r="R2" s="35" t="s">
        <v>17</v>
      </c>
      <c r="S2" s="35"/>
      <c r="T2" s="37" t="s">
        <v>16</v>
      </c>
      <c r="U2" s="38"/>
      <c r="V2" s="35" t="s">
        <v>10</v>
      </c>
      <c r="W2" s="35"/>
      <c r="X2" s="37" t="s">
        <v>14</v>
      </c>
      <c r="Y2" s="37"/>
      <c r="Z2" s="29" t="s">
        <v>9</v>
      </c>
      <c r="AA2" s="29"/>
    </row>
    <row r="3" spans="1:27" s="1" customFormat="1" ht="34.5" customHeight="1" x14ac:dyDescent="0.25">
      <c r="A3" s="11" t="s">
        <v>11</v>
      </c>
      <c r="B3" s="3" t="s">
        <v>2</v>
      </c>
      <c r="C3" s="3" t="s">
        <v>1</v>
      </c>
      <c r="D3" s="3" t="s">
        <v>2</v>
      </c>
      <c r="E3" s="3" t="s">
        <v>1</v>
      </c>
      <c r="F3" s="3" t="s">
        <v>2</v>
      </c>
      <c r="G3" s="3" t="s">
        <v>1</v>
      </c>
      <c r="H3" s="3" t="s">
        <v>2</v>
      </c>
      <c r="I3" s="3" t="s">
        <v>1</v>
      </c>
      <c r="J3" s="3" t="s">
        <v>2</v>
      </c>
      <c r="K3" s="3" t="s">
        <v>1</v>
      </c>
      <c r="L3" s="3" t="s">
        <v>2</v>
      </c>
      <c r="M3" s="3" t="s">
        <v>1</v>
      </c>
      <c r="N3" s="3" t="s">
        <v>2</v>
      </c>
      <c r="O3" s="3" t="s">
        <v>1</v>
      </c>
      <c r="P3" s="3" t="s">
        <v>2</v>
      </c>
      <c r="Q3" s="3" t="s">
        <v>1</v>
      </c>
      <c r="R3" s="3" t="s">
        <v>2</v>
      </c>
      <c r="S3" s="3" t="s">
        <v>1</v>
      </c>
      <c r="T3" s="3" t="s">
        <v>2</v>
      </c>
      <c r="U3" s="3" t="s">
        <v>1</v>
      </c>
      <c r="V3" s="3" t="s">
        <v>2</v>
      </c>
      <c r="W3" s="3" t="s">
        <v>1</v>
      </c>
      <c r="X3" s="3" t="s">
        <v>2</v>
      </c>
      <c r="Y3" s="3" t="s">
        <v>1</v>
      </c>
      <c r="Z3" s="3" t="s">
        <v>2</v>
      </c>
      <c r="AA3" s="3" t="s">
        <v>1</v>
      </c>
    </row>
    <row r="4" spans="1:27" ht="15.75" x14ac:dyDescent="0.25">
      <c r="A4" s="12">
        <v>1</v>
      </c>
      <c r="B4" s="21">
        <v>4.2708333333333339E-3</v>
      </c>
      <c r="C4" s="19">
        <f>B4</f>
        <v>4.2708333333333339E-3</v>
      </c>
      <c r="D4" s="25">
        <v>4.5717592592592589E-3</v>
      </c>
      <c r="E4" s="19">
        <f>D4</f>
        <v>4.5717592592592589E-3</v>
      </c>
      <c r="F4" s="20">
        <v>4.4907407407407405E-3</v>
      </c>
      <c r="G4" s="19">
        <f>F4</f>
        <v>4.4907407407407405E-3</v>
      </c>
      <c r="H4" s="25">
        <v>4.7453703703703703E-3</v>
      </c>
      <c r="I4" s="19">
        <f>H4</f>
        <v>4.7453703703703703E-3</v>
      </c>
      <c r="J4" s="24">
        <v>4.5370370370370365E-3</v>
      </c>
      <c r="K4" s="24">
        <f>J4</f>
        <v>4.5370370370370365E-3</v>
      </c>
      <c r="L4" s="25">
        <v>4.4444444444444444E-3</v>
      </c>
      <c r="M4" s="19">
        <f>L4</f>
        <v>4.4444444444444444E-3</v>
      </c>
      <c r="N4" s="25">
        <v>5.1273148148148146E-3</v>
      </c>
      <c r="O4" s="19">
        <f>N4</f>
        <v>5.1273148148148146E-3</v>
      </c>
      <c r="P4" s="19">
        <v>5.2314814814814819E-3</v>
      </c>
      <c r="Q4" s="26">
        <f>P4</f>
        <v>5.2314814814814819E-3</v>
      </c>
      <c r="R4" s="20">
        <v>4.8263888888888887E-3</v>
      </c>
      <c r="S4" s="27">
        <f>R4</f>
        <v>4.8263888888888887E-3</v>
      </c>
      <c r="T4" s="20">
        <v>5.37037037037037E-3</v>
      </c>
      <c r="U4" s="19">
        <f>T4</f>
        <v>5.37037037037037E-3</v>
      </c>
      <c r="V4" s="19">
        <v>7.2337962962962963E-3</v>
      </c>
      <c r="W4" s="26">
        <f>V4</f>
        <v>7.2337962962962963E-3</v>
      </c>
      <c r="X4" s="25">
        <v>7.3148148148148148E-3</v>
      </c>
      <c r="Y4" s="19">
        <f>X4</f>
        <v>7.3148148148148148E-3</v>
      </c>
      <c r="Z4" s="19">
        <v>7.8935185185185185E-3</v>
      </c>
      <c r="AA4" s="26">
        <f>Z4</f>
        <v>7.8935185185185185E-3</v>
      </c>
    </row>
    <row r="5" spans="1:27" ht="15.75" x14ac:dyDescent="0.25">
      <c r="A5" s="12">
        <v>2</v>
      </c>
      <c r="B5" s="22">
        <v>4.9652777777777777E-3</v>
      </c>
      <c r="C5" s="19">
        <f t="shared" ref="C5:C23" si="0">B5+C4</f>
        <v>9.2361111111111116E-3</v>
      </c>
      <c r="D5" s="25">
        <v>4.6643518518518518E-3</v>
      </c>
      <c r="E5" s="19">
        <f t="shared" ref="E5:E23" si="1">D5+E4</f>
        <v>9.2361111111111116E-3</v>
      </c>
      <c r="F5" s="20">
        <v>4.6064814814814814E-3</v>
      </c>
      <c r="G5" s="19">
        <f t="shared" ref="G5:G23" si="2">F5+G4</f>
        <v>9.0972222222222218E-3</v>
      </c>
      <c r="H5" s="25">
        <v>5.0115740740740737E-3</v>
      </c>
      <c r="I5" s="19">
        <f t="shared" ref="I5:I23" si="3">H5+I4</f>
        <v>9.7569444444444431E-3</v>
      </c>
      <c r="J5" s="24">
        <v>4.5601851851851853E-3</v>
      </c>
      <c r="K5" s="24">
        <f t="shared" ref="K5:K23" si="4">K4+J5</f>
        <v>9.0972222222222218E-3</v>
      </c>
      <c r="L5" s="25">
        <v>4.4791666666666669E-3</v>
      </c>
      <c r="M5" s="19">
        <f t="shared" ref="M5:M23" si="5">L5+M4</f>
        <v>8.9236111111111113E-3</v>
      </c>
      <c r="N5" s="25">
        <v>5.6828703703703702E-3</v>
      </c>
      <c r="O5" s="19">
        <f t="shared" ref="O5:O23" si="6">N5+O4</f>
        <v>1.0810185185185185E-2</v>
      </c>
      <c r="P5" s="19">
        <v>5.2893518518518515E-3</v>
      </c>
      <c r="Q5" s="26">
        <f t="shared" ref="Q5:Q23" si="7">P5+Q4</f>
        <v>1.0520833333333333E-2</v>
      </c>
      <c r="R5" s="20">
        <v>4.9884259259259265E-3</v>
      </c>
      <c r="S5" s="27">
        <f t="shared" ref="S5:S23" si="8">R5+S4</f>
        <v>9.8148148148148144E-3</v>
      </c>
      <c r="T5" s="20">
        <v>5.6018518518518518E-3</v>
      </c>
      <c r="U5" s="19">
        <f t="shared" ref="U5:U23" si="9">T5+U4</f>
        <v>1.0972222222222222E-2</v>
      </c>
      <c r="V5" s="19">
        <v>7.2685185185185188E-3</v>
      </c>
      <c r="W5" s="26">
        <f t="shared" ref="W5:W23" si="10">V5+W4</f>
        <v>1.4502314814814815E-2</v>
      </c>
      <c r="X5" s="25">
        <v>7.3495370370370372E-3</v>
      </c>
      <c r="Y5" s="19">
        <f t="shared" ref="Y5:Y23" si="11">X5+Y4</f>
        <v>1.4664351851851852E-2</v>
      </c>
      <c r="Z5" s="19">
        <v>7.9745370370370369E-3</v>
      </c>
      <c r="AA5" s="26">
        <f t="shared" ref="AA5:AA23" si="12">Z5+AA4</f>
        <v>1.5868055555555555E-2</v>
      </c>
    </row>
    <row r="6" spans="1:27" ht="15.75" x14ac:dyDescent="0.25">
      <c r="A6" s="12">
        <v>3</v>
      </c>
      <c r="B6" s="22">
        <v>5.0347222222222225E-3</v>
      </c>
      <c r="C6" s="19">
        <f t="shared" si="0"/>
        <v>1.4270833333333333E-2</v>
      </c>
      <c r="D6" s="25">
        <v>4.6990740740740743E-3</v>
      </c>
      <c r="E6" s="19">
        <f t="shared" si="1"/>
        <v>1.3935185185185186E-2</v>
      </c>
      <c r="F6" s="20">
        <v>4.8032407407407407E-3</v>
      </c>
      <c r="G6" s="19">
        <f t="shared" si="2"/>
        <v>1.3900462962962962E-2</v>
      </c>
      <c r="H6" s="25">
        <v>5.2430555555555555E-3</v>
      </c>
      <c r="I6" s="19">
        <f t="shared" si="3"/>
        <v>1.4999999999999999E-2</v>
      </c>
      <c r="J6" s="24">
        <v>5.138888888888889E-3</v>
      </c>
      <c r="K6" s="24">
        <f t="shared" si="4"/>
        <v>1.4236111111111111E-2</v>
      </c>
      <c r="L6" s="25">
        <v>4.7800925925925919E-3</v>
      </c>
      <c r="M6" s="19">
        <f t="shared" si="5"/>
        <v>1.3703703703703704E-2</v>
      </c>
      <c r="N6" s="25">
        <v>5.9027777777777776E-3</v>
      </c>
      <c r="O6" s="19">
        <f t="shared" si="6"/>
        <v>1.6712962962962964E-2</v>
      </c>
      <c r="P6" s="19">
        <v>5.6828703703703702E-3</v>
      </c>
      <c r="Q6" s="26">
        <f t="shared" si="7"/>
        <v>1.6203703703703703E-2</v>
      </c>
      <c r="R6" s="20">
        <v>5.3240740740740748E-3</v>
      </c>
      <c r="S6" s="27">
        <f t="shared" si="8"/>
        <v>1.5138888888888889E-2</v>
      </c>
      <c r="T6" s="20">
        <v>5.9027777777777776E-3</v>
      </c>
      <c r="U6" s="19">
        <f t="shared" si="9"/>
        <v>1.6875000000000001E-2</v>
      </c>
      <c r="V6" s="19">
        <v>7.3263888888888892E-3</v>
      </c>
      <c r="W6" s="26">
        <f t="shared" si="10"/>
        <v>2.1828703703703704E-2</v>
      </c>
      <c r="X6" s="25">
        <v>7.4884259259259262E-3</v>
      </c>
      <c r="Y6" s="19">
        <f t="shared" si="11"/>
        <v>2.2152777777777778E-2</v>
      </c>
      <c r="Z6" s="19">
        <v>8.0092592592592594E-3</v>
      </c>
      <c r="AA6" s="26">
        <f t="shared" si="12"/>
        <v>2.3877314814814816E-2</v>
      </c>
    </row>
    <row r="7" spans="1:27" ht="15.75" x14ac:dyDescent="0.25">
      <c r="A7" s="12">
        <v>4</v>
      </c>
      <c r="B7" s="21">
        <v>5.0925925925925921E-3</v>
      </c>
      <c r="C7" s="19">
        <f t="shared" si="0"/>
        <v>1.9363425925925926E-2</v>
      </c>
      <c r="D7" s="25">
        <v>4.7916666666666672E-3</v>
      </c>
      <c r="E7" s="19">
        <f t="shared" si="1"/>
        <v>1.8726851851851852E-2</v>
      </c>
      <c r="F7" s="20">
        <v>5.0810185185185186E-3</v>
      </c>
      <c r="G7" s="19">
        <f t="shared" si="2"/>
        <v>1.8981481481481481E-2</v>
      </c>
      <c r="H7" s="25">
        <v>5.3009259259259251E-3</v>
      </c>
      <c r="I7" s="19">
        <f t="shared" si="3"/>
        <v>2.0300925925925924E-2</v>
      </c>
      <c r="J7" s="24">
        <v>5.1504629629629635E-3</v>
      </c>
      <c r="K7" s="24">
        <f t="shared" si="4"/>
        <v>1.9386574074074073E-2</v>
      </c>
      <c r="L7" s="25">
        <v>5.0115740740740737E-3</v>
      </c>
      <c r="M7" s="19">
        <f t="shared" si="5"/>
        <v>1.8715277777777779E-2</v>
      </c>
      <c r="N7" s="25">
        <v>5.9953703703703697E-3</v>
      </c>
      <c r="O7" s="19">
        <f t="shared" si="6"/>
        <v>2.2708333333333334E-2</v>
      </c>
      <c r="P7" s="19">
        <v>6.0185185185185177E-3</v>
      </c>
      <c r="Q7" s="26">
        <f t="shared" si="7"/>
        <v>2.222222222222222E-2</v>
      </c>
      <c r="R7" s="20">
        <v>5.3009259259259251E-3</v>
      </c>
      <c r="S7" s="27">
        <f t="shared" si="8"/>
        <v>2.0439814814814813E-2</v>
      </c>
      <c r="T7" s="20">
        <v>6.0416666666666665E-3</v>
      </c>
      <c r="U7" s="19">
        <f t="shared" si="9"/>
        <v>2.2916666666666669E-2</v>
      </c>
      <c r="V7" s="19">
        <v>7.3726851851851861E-3</v>
      </c>
      <c r="W7" s="26">
        <f t="shared" si="10"/>
        <v>2.9201388888888891E-2</v>
      </c>
      <c r="X7" s="25">
        <v>7.5231481481481477E-3</v>
      </c>
      <c r="Y7" s="19">
        <f t="shared" si="11"/>
        <v>2.9675925925925925E-2</v>
      </c>
      <c r="Z7" s="19">
        <v>8.0439814814814818E-3</v>
      </c>
      <c r="AA7" s="26">
        <f t="shared" si="12"/>
        <v>3.1921296296296295E-2</v>
      </c>
    </row>
    <row r="8" spans="1:27" ht="15.75" x14ac:dyDescent="0.25">
      <c r="A8" s="12">
        <v>5</v>
      </c>
      <c r="B8" s="22">
        <v>5.1967592592592595E-3</v>
      </c>
      <c r="C8" s="19">
        <f t="shared" si="0"/>
        <v>2.4560185185185185E-2</v>
      </c>
      <c r="D8" s="25">
        <v>4.9421296296296288E-3</v>
      </c>
      <c r="E8" s="19">
        <f t="shared" si="1"/>
        <v>2.3668981481481482E-2</v>
      </c>
      <c r="F8" s="20">
        <v>5.0925925925925921E-3</v>
      </c>
      <c r="G8" s="19">
        <f t="shared" si="2"/>
        <v>2.4074074074074074E-2</v>
      </c>
      <c r="H8" s="25">
        <v>5.3935185185185188E-3</v>
      </c>
      <c r="I8" s="19">
        <f t="shared" si="3"/>
        <v>2.5694444444444443E-2</v>
      </c>
      <c r="J8" s="24">
        <v>5.162037037037037E-3</v>
      </c>
      <c r="K8" s="24">
        <f t="shared" si="4"/>
        <v>2.4548611111111111E-2</v>
      </c>
      <c r="L8" s="25">
        <v>5.6712962962962958E-3</v>
      </c>
      <c r="M8" s="19">
        <f t="shared" si="5"/>
        <v>2.4386574074074074E-2</v>
      </c>
      <c r="N8" s="25">
        <v>6.0648148148148145E-3</v>
      </c>
      <c r="O8" s="19">
        <f t="shared" si="6"/>
        <v>2.8773148148148148E-2</v>
      </c>
      <c r="P8" s="19">
        <v>6.2268518518518515E-3</v>
      </c>
      <c r="Q8" s="26">
        <f t="shared" si="7"/>
        <v>2.8449074074074071E-2</v>
      </c>
      <c r="R8" s="20">
        <v>5.4282407407407404E-3</v>
      </c>
      <c r="S8" s="27">
        <f t="shared" si="8"/>
        <v>2.5868055555555554E-2</v>
      </c>
      <c r="T8" s="20">
        <v>6.053240740740741E-3</v>
      </c>
      <c r="U8" s="19">
        <f t="shared" si="9"/>
        <v>2.8969907407407409E-2</v>
      </c>
      <c r="V8" s="19">
        <v>7.4652777777777781E-3</v>
      </c>
      <c r="W8" s="26">
        <f t="shared" si="10"/>
        <v>3.6666666666666667E-2</v>
      </c>
      <c r="X8" s="25">
        <v>7.6388888888888886E-3</v>
      </c>
      <c r="Y8" s="19">
        <f t="shared" si="11"/>
        <v>3.7314814814814815E-2</v>
      </c>
      <c r="Z8" s="19">
        <v>8.5416666666666679E-3</v>
      </c>
      <c r="AA8" s="26">
        <f t="shared" si="12"/>
        <v>4.0462962962962964E-2</v>
      </c>
    </row>
    <row r="9" spans="1:27" ht="15.75" x14ac:dyDescent="0.25">
      <c r="A9" s="12">
        <v>6</v>
      </c>
      <c r="B9" s="22">
        <v>5.3240740740740748E-3</v>
      </c>
      <c r="C9" s="19">
        <f t="shared" si="0"/>
        <v>2.988425925925926E-2</v>
      </c>
      <c r="D9" s="25">
        <v>4.9537037037037041E-3</v>
      </c>
      <c r="E9" s="19">
        <f t="shared" si="1"/>
        <v>2.8622685185185185E-2</v>
      </c>
      <c r="F9" s="20">
        <v>5.185185185185185E-3</v>
      </c>
      <c r="G9" s="19">
        <f t="shared" si="2"/>
        <v>2.9259259259259259E-2</v>
      </c>
      <c r="H9" s="25">
        <v>5.4282407407407404E-3</v>
      </c>
      <c r="I9" s="19">
        <f t="shared" si="3"/>
        <v>3.1122685185185184E-2</v>
      </c>
      <c r="J9" s="24">
        <v>5.347222222222222E-3</v>
      </c>
      <c r="K9" s="24">
        <f t="shared" si="4"/>
        <v>2.9895833333333333E-2</v>
      </c>
      <c r="L9" s="25">
        <v>5.9722222222222225E-3</v>
      </c>
      <c r="M9" s="19">
        <f t="shared" si="5"/>
        <v>3.0358796296296297E-2</v>
      </c>
      <c r="N9" s="25">
        <v>6.0879629629629643E-3</v>
      </c>
      <c r="O9" s="19">
        <f t="shared" si="6"/>
        <v>3.4861111111111114E-2</v>
      </c>
      <c r="P9" s="19">
        <v>6.2499999999999995E-3</v>
      </c>
      <c r="Q9" s="26">
        <f t="shared" si="7"/>
        <v>3.469907407407407E-2</v>
      </c>
      <c r="R9" s="20">
        <v>5.4976851851851853E-3</v>
      </c>
      <c r="S9" s="27">
        <f t="shared" si="8"/>
        <v>3.1365740740740736E-2</v>
      </c>
      <c r="T9" s="20">
        <v>6.0879629629629643E-3</v>
      </c>
      <c r="U9" s="19">
        <f t="shared" si="9"/>
        <v>3.5057870370370371E-2</v>
      </c>
      <c r="V9" s="19">
        <v>7.5000000000000006E-3</v>
      </c>
      <c r="W9" s="5">
        <f t="shared" si="10"/>
        <v>4.4166666666666667E-2</v>
      </c>
      <c r="X9" s="25">
        <v>7.6736111111111111E-3</v>
      </c>
      <c r="Y9" s="2">
        <f t="shared" si="11"/>
        <v>4.4988425925925925E-2</v>
      </c>
      <c r="Z9" s="19">
        <v>8.5995370370370357E-3</v>
      </c>
      <c r="AA9" s="5">
        <f t="shared" si="12"/>
        <v>4.9062500000000002E-2</v>
      </c>
    </row>
    <row r="10" spans="1:27" ht="15.75" x14ac:dyDescent="0.25">
      <c r="A10" s="12">
        <v>7</v>
      </c>
      <c r="B10" s="22">
        <v>5.4050925925925924E-3</v>
      </c>
      <c r="C10" s="19">
        <f t="shared" si="0"/>
        <v>3.528935185185185E-2</v>
      </c>
      <c r="D10" s="25">
        <v>5.2662037037037035E-3</v>
      </c>
      <c r="E10" s="19">
        <f t="shared" si="1"/>
        <v>3.3888888888888885E-2</v>
      </c>
      <c r="F10" s="20">
        <v>5.3356481481481484E-3</v>
      </c>
      <c r="G10" s="19">
        <f t="shared" si="2"/>
        <v>3.4594907407407408E-2</v>
      </c>
      <c r="H10" s="25">
        <v>5.6365740740740742E-3</v>
      </c>
      <c r="I10" s="19">
        <f t="shared" si="3"/>
        <v>3.6759259259259255E-2</v>
      </c>
      <c r="J10" s="24">
        <v>5.7175925925925927E-3</v>
      </c>
      <c r="K10" s="24">
        <f t="shared" si="4"/>
        <v>3.5613425925925923E-2</v>
      </c>
      <c r="L10" s="25">
        <v>6.3194444444444444E-3</v>
      </c>
      <c r="M10" s="19">
        <f t="shared" si="5"/>
        <v>3.667824074074074E-2</v>
      </c>
      <c r="N10" s="25">
        <v>6.1342592592592594E-3</v>
      </c>
      <c r="O10" s="19">
        <f t="shared" si="6"/>
        <v>4.0995370370370376E-2</v>
      </c>
      <c r="P10" s="19">
        <v>6.3657407407407404E-3</v>
      </c>
      <c r="Q10" s="26">
        <f t="shared" si="7"/>
        <v>4.1064814814814811E-2</v>
      </c>
      <c r="R10" s="20">
        <v>5.5787037037037038E-3</v>
      </c>
      <c r="S10" s="27">
        <f t="shared" si="8"/>
        <v>3.6944444444444439E-2</v>
      </c>
      <c r="T10" s="20">
        <v>6.2731481481481484E-3</v>
      </c>
      <c r="U10" s="19">
        <f t="shared" si="9"/>
        <v>4.1331018518518517E-2</v>
      </c>
      <c r="V10" s="19">
        <v>7.5925925925925926E-3</v>
      </c>
      <c r="W10" s="5">
        <f t="shared" si="10"/>
        <v>5.1759259259259262E-2</v>
      </c>
      <c r="X10" s="25">
        <v>7.8356481481481489E-3</v>
      </c>
      <c r="Y10" s="2">
        <f t="shared" si="11"/>
        <v>5.2824074074074072E-2</v>
      </c>
      <c r="Z10" s="19">
        <v>8.7384259259259255E-3</v>
      </c>
      <c r="AA10" s="5">
        <f t="shared" si="12"/>
        <v>5.7800925925925929E-2</v>
      </c>
    </row>
    <row r="11" spans="1:27" ht="15.75" x14ac:dyDescent="0.25">
      <c r="A11" s="12">
        <v>8</v>
      </c>
      <c r="B11" s="22">
        <v>5.5208333333333333E-3</v>
      </c>
      <c r="C11" s="19">
        <f t="shared" si="0"/>
        <v>4.0810185185185185E-2</v>
      </c>
      <c r="D11" s="25">
        <v>5.6481481481481478E-3</v>
      </c>
      <c r="E11" s="19">
        <f t="shared" si="1"/>
        <v>3.953703703703703E-2</v>
      </c>
      <c r="F11" s="20">
        <v>5.6712962962962958E-3</v>
      </c>
      <c r="G11" s="19">
        <f t="shared" si="2"/>
        <v>4.0266203703703707E-2</v>
      </c>
      <c r="H11" s="25">
        <v>5.6944444444444438E-3</v>
      </c>
      <c r="I11" s="2">
        <f t="shared" si="3"/>
        <v>4.2453703703703702E-2</v>
      </c>
      <c r="J11" s="24">
        <v>5.9143518518518521E-3</v>
      </c>
      <c r="K11" s="24">
        <f t="shared" si="4"/>
        <v>4.1527777777777775E-2</v>
      </c>
      <c r="L11" s="25">
        <v>6.3541666666666668E-3</v>
      </c>
      <c r="M11" s="2">
        <f t="shared" si="5"/>
        <v>4.3032407407407408E-2</v>
      </c>
      <c r="N11" s="25">
        <v>6.2499999999999995E-3</v>
      </c>
      <c r="O11" s="2">
        <f t="shared" si="6"/>
        <v>4.7245370370370375E-2</v>
      </c>
      <c r="P11" s="19">
        <v>6.6319444444444446E-3</v>
      </c>
      <c r="Q11" s="5">
        <f t="shared" si="7"/>
        <v>4.7696759259259258E-2</v>
      </c>
      <c r="R11" s="20">
        <v>5.5787037037037038E-3</v>
      </c>
      <c r="S11" s="17">
        <f t="shared" si="8"/>
        <v>4.2523148148148143E-2</v>
      </c>
      <c r="T11" s="20">
        <v>6.3541666666666668E-3</v>
      </c>
      <c r="U11" s="2">
        <f t="shared" si="9"/>
        <v>4.7685185185185185E-2</v>
      </c>
      <c r="V11" s="19">
        <v>7.6041666666666662E-3</v>
      </c>
      <c r="W11" s="5">
        <f t="shared" si="10"/>
        <v>5.9363425925925931E-2</v>
      </c>
      <c r="X11" s="25">
        <v>7.8472222222222224E-3</v>
      </c>
      <c r="Y11" s="2">
        <f t="shared" si="11"/>
        <v>6.0671296296296293E-2</v>
      </c>
      <c r="Z11" s="19">
        <v>8.8773148148148153E-3</v>
      </c>
      <c r="AA11" s="5">
        <f t="shared" si="12"/>
        <v>6.6678240740740746E-2</v>
      </c>
    </row>
    <row r="12" spans="1:27" ht="15.75" x14ac:dyDescent="0.25">
      <c r="A12" s="12">
        <v>9</v>
      </c>
      <c r="B12" s="22">
        <v>5.6481481481481478E-3</v>
      </c>
      <c r="C12" s="2">
        <f t="shared" si="0"/>
        <v>4.6458333333333331E-2</v>
      </c>
      <c r="D12" s="25">
        <v>5.6828703703703702E-3</v>
      </c>
      <c r="E12" s="2">
        <f t="shared" si="1"/>
        <v>4.5219907407407403E-2</v>
      </c>
      <c r="F12" s="20">
        <v>5.8333333333333336E-3</v>
      </c>
      <c r="G12" s="2">
        <f t="shared" si="2"/>
        <v>4.6099537037037043E-2</v>
      </c>
      <c r="H12" s="25">
        <v>5.7523148148148143E-3</v>
      </c>
      <c r="I12" s="2">
        <f t="shared" si="3"/>
        <v>4.8206018518518516E-2</v>
      </c>
      <c r="J12" s="24">
        <v>6.0416666666666665E-3</v>
      </c>
      <c r="K12" s="13">
        <f t="shared" si="4"/>
        <v>4.7569444444444442E-2</v>
      </c>
      <c r="L12" s="25">
        <v>6.4004629629629628E-3</v>
      </c>
      <c r="M12" s="2">
        <f t="shared" si="5"/>
        <v>4.943287037037037E-2</v>
      </c>
      <c r="N12" s="25">
        <v>6.2499999999999995E-3</v>
      </c>
      <c r="O12" s="2">
        <f t="shared" si="6"/>
        <v>5.3495370370370374E-2</v>
      </c>
      <c r="P12" s="19">
        <v>6.6550925925925935E-3</v>
      </c>
      <c r="Q12" s="5">
        <f t="shared" si="7"/>
        <v>5.4351851851851853E-2</v>
      </c>
      <c r="R12" s="20">
        <v>6.5277777777777782E-3</v>
      </c>
      <c r="S12" s="17">
        <f t="shared" si="8"/>
        <v>4.9050925925925921E-2</v>
      </c>
      <c r="T12" s="20">
        <v>6.3657407407407404E-3</v>
      </c>
      <c r="U12" s="2">
        <f t="shared" si="9"/>
        <v>5.4050925925925926E-2</v>
      </c>
      <c r="V12" s="19">
        <v>7.6041666666666662E-3</v>
      </c>
      <c r="W12" s="5">
        <f t="shared" si="10"/>
        <v>6.6967592592592592E-2</v>
      </c>
      <c r="X12" s="25">
        <v>7.9861111111111122E-3</v>
      </c>
      <c r="Y12" s="2">
        <f t="shared" si="11"/>
        <v>6.8657407407407403E-2</v>
      </c>
      <c r="Z12" s="19">
        <v>9.0277777777777787E-3</v>
      </c>
      <c r="AA12" s="5">
        <f t="shared" si="12"/>
        <v>7.570601851851852E-2</v>
      </c>
    </row>
    <row r="13" spans="1:27" ht="15.75" x14ac:dyDescent="0.25">
      <c r="A13" s="12">
        <v>10</v>
      </c>
      <c r="B13" s="22">
        <v>5.6481481481481478E-3</v>
      </c>
      <c r="C13" s="2">
        <f t="shared" si="0"/>
        <v>5.2106481481481476E-2</v>
      </c>
      <c r="D13" s="25">
        <v>5.6828703703703702E-3</v>
      </c>
      <c r="E13" s="2">
        <f t="shared" si="1"/>
        <v>5.0902777777777776E-2</v>
      </c>
      <c r="F13" s="20">
        <v>6.122685185185185E-3</v>
      </c>
      <c r="G13" s="2">
        <f t="shared" si="2"/>
        <v>5.2222222222222225E-2</v>
      </c>
      <c r="H13" s="25">
        <v>5.8564814814814825E-3</v>
      </c>
      <c r="I13" s="2">
        <f t="shared" si="3"/>
        <v>5.4062499999999999E-2</v>
      </c>
      <c r="J13" s="24">
        <v>6.0648148148148145E-3</v>
      </c>
      <c r="K13" s="13">
        <f t="shared" si="4"/>
        <v>5.3634259259259257E-2</v>
      </c>
      <c r="L13" s="25">
        <v>6.5972222222222222E-3</v>
      </c>
      <c r="M13" s="2">
        <f t="shared" si="5"/>
        <v>5.603009259259259E-2</v>
      </c>
      <c r="N13" s="25">
        <v>6.3657407407407404E-3</v>
      </c>
      <c r="O13" s="2">
        <f t="shared" si="6"/>
        <v>5.9861111111111115E-2</v>
      </c>
      <c r="P13" s="19">
        <v>6.7129629629629622E-3</v>
      </c>
      <c r="Q13" s="5">
        <f t="shared" si="7"/>
        <v>6.1064814814814815E-2</v>
      </c>
      <c r="R13" s="20">
        <v>6.5509259259259262E-3</v>
      </c>
      <c r="S13" s="17">
        <f t="shared" si="8"/>
        <v>5.5601851851851847E-2</v>
      </c>
      <c r="T13" s="20">
        <v>6.5046296296296302E-3</v>
      </c>
      <c r="U13" s="2">
        <f t="shared" si="9"/>
        <v>6.0555555555555557E-2</v>
      </c>
      <c r="V13" s="19">
        <v>7.8240740740740753E-3</v>
      </c>
      <c r="W13" s="5">
        <f t="shared" si="10"/>
        <v>7.4791666666666673E-2</v>
      </c>
      <c r="X13" s="25">
        <v>8.0902777777777778E-3</v>
      </c>
      <c r="Y13" s="2">
        <f t="shared" si="11"/>
        <v>7.6747685185185183E-2</v>
      </c>
      <c r="Z13" s="19">
        <v>9.0509259259259258E-3</v>
      </c>
      <c r="AA13" s="5">
        <f t="shared" si="12"/>
        <v>8.475694444444444E-2</v>
      </c>
    </row>
    <row r="14" spans="1:27" ht="15.75" x14ac:dyDescent="0.25">
      <c r="A14" s="12">
        <v>11</v>
      </c>
      <c r="B14" s="22">
        <v>5.6712962962962958E-3</v>
      </c>
      <c r="C14" s="2">
        <f t="shared" si="0"/>
        <v>5.7777777777777775E-2</v>
      </c>
      <c r="D14" s="25">
        <v>5.7291666666666671E-3</v>
      </c>
      <c r="E14" s="2">
        <f t="shared" si="1"/>
        <v>5.6631944444444443E-2</v>
      </c>
      <c r="F14" s="20">
        <v>6.2731481481481484E-3</v>
      </c>
      <c r="G14" s="2">
        <f t="shared" si="2"/>
        <v>5.8495370370370371E-2</v>
      </c>
      <c r="H14" s="25">
        <v>5.9027777777777776E-3</v>
      </c>
      <c r="I14" s="2">
        <f t="shared" si="3"/>
        <v>5.9965277777777777E-2</v>
      </c>
      <c r="J14" s="24">
        <v>6.4004629629629628E-3</v>
      </c>
      <c r="K14" s="13">
        <f t="shared" si="4"/>
        <v>6.0034722222222218E-2</v>
      </c>
      <c r="L14" s="25">
        <v>6.5972222222222222E-3</v>
      </c>
      <c r="M14" s="2">
        <f t="shared" si="5"/>
        <v>6.2627314814814816E-2</v>
      </c>
      <c r="N14" s="25">
        <v>6.4351851851851861E-3</v>
      </c>
      <c r="O14" s="2">
        <f t="shared" si="6"/>
        <v>6.6296296296296298E-2</v>
      </c>
      <c r="P14" s="19">
        <v>6.9444444444444441E-3</v>
      </c>
      <c r="Q14" s="5">
        <f t="shared" si="7"/>
        <v>6.8009259259259255E-2</v>
      </c>
      <c r="R14" s="20">
        <v>6.7361111111111103E-3</v>
      </c>
      <c r="S14" s="17">
        <f t="shared" si="8"/>
        <v>6.2337962962962956E-2</v>
      </c>
      <c r="T14" s="20">
        <v>6.5046296296296302E-3</v>
      </c>
      <c r="U14" s="2">
        <f t="shared" si="9"/>
        <v>6.7060185185185181E-2</v>
      </c>
      <c r="V14" s="19">
        <v>7.8935185185185185E-3</v>
      </c>
      <c r="W14" s="5">
        <f t="shared" si="10"/>
        <v>8.2685185185185195E-2</v>
      </c>
      <c r="X14" s="25">
        <v>8.3564814814814804E-3</v>
      </c>
      <c r="Y14" s="2">
        <f t="shared" si="11"/>
        <v>8.5104166666666661E-2</v>
      </c>
      <c r="Z14" s="19">
        <v>9.2592592592592605E-3</v>
      </c>
      <c r="AA14" s="5">
        <f t="shared" si="12"/>
        <v>9.4016203703703699E-2</v>
      </c>
    </row>
    <row r="15" spans="1:27" ht="15.75" x14ac:dyDescent="0.25">
      <c r="A15" s="12">
        <v>12</v>
      </c>
      <c r="B15" s="22">
        <v>5.6712962962962958E-3</v>
      </c>
      <c r="C15" s="2">
        <f t="shared" si="0"/>
        <v>6.3449074074074074E-2</v>
      </c>
      <c r="D15" s="25">
        <v>6.0416666666666665E-3</v>
      </c>
      <c r="E15" s="2">
        <f t="shared" si="1"/>
        <v>6.267361111111111E-2</v>
      </c>
      <c r="F15" s="20">
        <v>6.2847222222222228E-3</v>
      </c>
      <c r="G15" s="2">
        <f t="shared" si="2"/>
        <v>6.4780092592592597E-2</v>
      </c>
      <c r="H15" s="25">
        <v>5.9953703703703697E-3</v>
      </c>
      <c r="I15" s="2">
        <f t="shared" si="3"/>
        <v>6.5960648148148143E-2</v>
      </c>
      <c r="J15" s="24">
        <v>6.4236111111111117E-3</v>
      </c>
      <c r="K15" s="13">
        <f t="shared" si="4"/>
        <v>6.6458333333333328E-2</v>
      </c>
      <c r="L15" s="25">
        <v>6.7361111111111103E-3</v>
      </c>
      <c r="M15" s="2">
        <f t="shared" si="5"/>
        <v>6.9363425925925926E-2</v>
      </c>
      <c r="N15" s="25">
        <v>6.4930555555555549E-3</v>
      </c>
      <c r="O15" s="2">
        <f t="shared" si="6"/>
        <v>7.2789351851851855E-2</v>
      </c>
      <c r="P15" s="19">
        <v>7.0023148148148154E-3</v>
      </c>
      <c r="Q15" s="5">
        <f t="shared" si="7"/>
        <v>7.5011574074074078E-2</v>
      </c>
      <c r="R15" s="20">
        <v>7.0601851851851841E-3</v>
      </c>
      <c r="S15" s="17">
        <f t="shared" si="8"/>
        <v>6.9398148148148139E-2</v>
      </c>
      <c r="T15" s="20">
        <v>6.6666666666666671E-3</v>
      </c>
      <c r="U15" s="2">
        <f t="shared" si="9"/>
        <v>7.3726851851851849E-2</v>
      </c>
      <c r="V15" s="19">
        <v>7.951388888888888E-3</v>
      </c>
      <c r="W15" s="5">
        <f t="shared" si="10"/>
        <v>9.0636574074074078E-2</v>
      </c>
      <c r="X15" s="25">
        <v>8.3912037037037045E-3</v>
      </c>
      <c r="Y15" s="2">
        <f t="shared" si="11"/>
        <v>9.3495370370370368E-2</v>
      </c>
      <c r="Z15" s="19">
        <v>9.2708333333333341E-3</v>
      </c>
      <c r="AA15" s="5">
        <f t="shared" si="12"/>
        <v>0.10328703703703704</v>
      </c>
    </row>
    <row r="16" spans="1:27" ht="15.75" x14ac:dyDescent="0.25">
      <c r="A16" s="12">
        <v>13</v>
      </c>
      <c r="B16" s="22">
        <v>5.6828703703703702E-3</v>
      </c>
      <c r="C16" s="2">
        <f t="shared" si="0"/>
        <v>6.913194444444444E-2</v>
      </c>
      <c r="D16" s="25">
        <v>6.145833333333333E-3</v>
      </c>
      <c r="E16" s="2">
        <f t="shared" si="1"/>
        <v>6.8819444444444447E-2</v>
      </c>
      <c r="F16" s="20">
        <v>6.2962962962962964E-3</v>
      </c>
      <c r="G16" s="2">
        <f t="shared" si="2"/>
        <v>7.1076388888888897E-2</v>
      </c>
      <c r="H16" s="25">
        <v>6.053240740740741E-3</v>
      </c>
      <c r="I16" s="2">
        <f t="shared" si="3"/>
        <v>7.2013888888888877E-2</v>
      </c>
      <c r="J16" s="24">
        <v>6.5972222222222222E-3</v>
      </c>
      <c r="K16" s="13">
        <f t="shared" si="4"/>
        <v>7.3055555555555554E-2</v>
      </c>
      <c r="L16" s="25">
        <v>6.7708333333333336E-3</v>
      </c>
      <c r="M16" s="2">
        <f t="shared" si="5"/>
        <v>7.6134259259259263E-2</v>
      </c>
      <c r="N16" s="25">
        <v>6.5740740740740733E-3</v>
      </c>
      <c r="O16" s="2">
        <f t="shared" si="6"/>
        <v>7.9363425925925934E-2</v>
      </c>
      <c r="P16" s="19">
        <v>7.037037037037037E-3</v>
      </c>
      <c r="Q16" s="5">
        <f t="shared" si="7"/>
        <v>8.2048611111111114E-2</v>
      </c>
      <c r="R16" s="20">
        <v>7.1874999999999994E-3</v>
      </c>
      <c r="S16" s="17">
        <f t="shared" si="8"/>
        <v>7.6585648148148139E-2</v>
      </c>
      <c r="T16" s="20">
        <v>6.9097222222222225E-3</v>
      </c>
      <c r="U16" s="2">
        <f t="shared" si="9"/>
        <v>8.0636574074074069E-2</v>
      </c>
      <c r="V16" s="19">
        <v>7.9745370370370369E-3</v>
      </c>
      <c r="W16" s="5">
        <f t="shared" si="10"/>
        <v>9.8611111111111122E-2</v>
      </c>
      <c r="X16" s="25">
        <v>8.4027777777777781E-3</v>
      </c>
      <c r="Y16" s="2">
        <f t="shared" si="11"/>
        <v>0.10189814814814814</v>
      </c>
      <c r="Z16" s="19">
        <v>9.7685185185185184E-3</v>
      </c>
      <c r="AA16" s="5">
        <f t="shared" si="12"/>
        <v>0.11305555555555556</v>
      </c>
    </row>
    <row r="17" spans="1:27" ht="15.75" x14ac:dyDescent="0.25">
      <c r="A17" s="12">
        <v>14</v>
      </c>
      <c r="B17" s="22">
        <v>5.8796296296296296E-3</v>
      </c>
      <c r="C17" s="2">
        <f t="shared" si="0"/>
        <v>7.5011574074074064E-2</v>
      </c>
      <c r="D17" s="25">
        <v>6.168981481481481E-3</v>
      </c>
      <c r="E17" s="2">
        <f t="shared" si="1"/>
        <v>7.4988425925925931E-2</v>
      </c>
      <c r="F17" s="20">
        <v>6.3194444444444444E-3</v>
      </c>
      <c r="G17" s="2">
        <f t="shared" si="2"/>
        <v>7.7395833333333344E-2</v>
      </c>
      <c r="H17" s="25">
        <v>6.3425925925925915E-3</v>
      </c>
      <c r="I17" s="2">
        <f t="shared" si="3"/>
        <v>7.8356481481481471E-2</v>
      </c>
      <c r="J17" s="24">
        <v>6.7013888888888887E-3</v>
      </c>
      <c r="K17" s="13">
        <f t="shared" si="4"/>
        <v>7.975694444444445E-2</v>
      </c>
      <c r="L17" s="25">
        <v>6.782407407407408E-3</v>
      </c>
      <c r="M17" s="2">
        <f t="shared" si="5"/>
        <v>8.2916666666666666E-2</v>
      </c>
      <c r="N17" s="25">
        <v>6.7708333333333336E-3</v>
      </c>
      <c r="O17" s="2">
        <f t="shared" si="6"/>
        <v>8.6134259259259272E-2</v>
      </c>
      <c r="P17" s="19">
        <v>7.0949074074074074E-3</v>
      </c>
      <c r="Q17" s="5">
        <f t="shared" si="7"/>
        <v>8.9143518518518525E-2</v>
      </c>
      <c r="R17" s="20">
        <v>7.2453703703703708E-3</v>
      </c>
      <c r="S17" s="17">
        <f t="shared" si="8"/>
        <v>8.3831018518518513E-2</v>
      </c>
      <c r="T17" s="20">
        <v>7.1180555555555554E-3</v>
      </c>
      <c r="U17" s="2">
        <f t="shared" si="9"/>
        <v>8.7754629629629627E-2</v>
      </c>
      <c r="V17" s="19">
        <v>8.0208333333333329E-3</v>
      </c>
      <c r="W17" s="5">
        <f t="shared" si="10"/>
        <v>0.10663194444444446</v>
      </c>
      <c r="X17" s="25">
        <v>8.518518518518519E-3</v>
      </c>
      <c r="Y17" s="2">
        <f t="shared" si="11"/>
        <v>0.11041666666666666</v>
      </c>
      <c r="Z17" s="19">
        <v>9.8842592592592576E-3</v>
      </c>
      <c r="AA17" s="5">
        <f t="shared" si="12"/>
        <v>0.12293981481481482</v>
      </c>
    </row>
    <row r="18" spans="1:27" ht="15.75" x14ac:dyDescent="0.25">
      <c r="A18" s="12">
        <v>15</v>
      </c>
      <c r="B18" s="22">
        <v>5.9143518518518521E-3</v>
      </c>
      <c r="C18" s="2">
        <f t="shared" si="0"/>
        <v>8.0925925925925915E-2</v>
      </c>
      <c r="D18" s="25">
        <v>6.2037037037037043E-3</v>
      </c>
      <c r="E18" s="2">
        <f t="shared" si="1"/>
        <v>8.1192129629629628E-2</v>
      </c>
      <c r="F18" s="20">
        <v>6.3310185185185197E-3</v>
      </c>
      <c r="G18" s="2">
        <f t="shared" si="2"/>
        <v>8.3726851851851858E-2</v>
      </c>
      <c r="H18" s="25">
        <v>6.4583333333333333E-3</v>
      </c>
      <c r="I18" s="2">
        <f t="shared" si="3"/>
        <v>8.4814814814814801E-2</v>
      </c>
      <c r="J18" s="24">
        <v>6.7245370370370367E-3</v>
      </c>
      <c r="K18" s="13">
        <f t="shared" si="4"/>
        <v>8.6481481481481493E-2</v>
      </c>
      <c r="L18" s="25">
        <v>6.8055555555555569E-3</v>
      </c>
      <c r="M18" s="2">
        <f t="shared" si="5"/>
        <v>8.9722222222222217E-2</v>
      </c>
      <c r="N18" s="25">
        <v>6.8865740740740736E-3</v>
      </c>
      <c r="O18" s="2">
        <f t="shared" si="6"/>
        <v>9.3020833333333344E-2</v>
      </c>
      <c r="P18" s="19">
        <v>7.2453703703703708E-3</v>
      </c>
      <c r="Q18" s="5">
        <f t="shared" si="7"/>
        <v>9.6388888888888899E-2</v>
      </c>
      <c r="R18" s="20">
        <v>7.4074074074074068E-3</v>
      </c>
      <c r="S18" s="17">
        <f t="shared" si="8"/>
        <v>9.1238425925925917E-2</v>
      </c>
      <c r="T18" s="20">
        <v>7.6273148148148151E-3</v>
      </c>
      <c r="U18" s="2">
        <f t="shared" si="9"/>
        <v>9.5381944444444436E-2</v>
      </c>
      <c r="V18" s="19">
        <v>8.0555555555555554E-3</v>
      </c>
      <c r="W18" s="5">
        <f t="shared" si="10"/>
        <v>0.11468750000000001</v>
      </c>
      <c r="X18" s="25">
        <v>8.518518518518519E-3</v>
      </c>
      <c r="Y18" s="2">
        <f t="shared" si="11"/>
        <v>0.11893518518518519</v>
      </c>
      <c r="Z18" s="19">
        <v>9.9537037037037042E-3</v>
      </c>
      <c r="AA18" s="5">
        <f t="shared" si="12"/>
        <v>0.13289351851851852</v>
      </c>
    </row>
    <row r="19" spans="1:27" ht="15.75" x14ac:dyDescent="0.25">
      <c r="A19" s="12">
        <v>16</v>
      </c>
      <c r="B19" s="22">
        <v>6.238425925925925E-3</v>
      </c>
      <c r="C19" s="2">
        <f t="shared" si="0"/>
        <v>8.716435185185184E-2</v>
      </c>
      <c r="D19" s="25">
        <v>6.4699074074074069E-3</v>
      </c>
      <c r="E19" s="2">
        <f t="shared" si="1"/>
        <v>8.7662037037037038E-2</v>
      </c>
      <c r="F19" s="20">
        <v>6.4120370370370364E-3</v>
      </c>
      <c r="G19" s="2">
        <f t="shared" si="2"/>
        <v>9.0138888888888893E-2</v>
      </c>
      <c r="H19" s="25">
        <v>6.6666666666666671E-3</v>
      </c>
      <c r="I19" s="2">
        <f t="shared" si="3"/>
        <v>9.1481481481481469E-2</v>
      </c>
      <c r="J19" s="24">
        <v>6.8171296296296287E-3</v>
      </c>
      <c r="K19" s="13">
        <f t="shared" si="4"/>
        <v>9.3298611111111124E-2</v>
      </c>
      <c r="L19" s="25">
        <v>6.8055555555555569E-3</v>
      </c>
      <c r="M19" s="2">
        <f t="shared" si="5"/>
        <v>9.6527777777777768E-2</v>
      </c>
      <c r="N19" s="25">
        <v>7.3726851851851861E-3</v>
      </c>
      <c r="O19" s="2">
        <f t="shared" si="6"/>
        <v>0.10039351851851853</v>
      </c>
      <c r="P19" s="19">
        <v>7.3842592592592597E-3</v>
      </c>
      <c r="Q19" s="5">
        <f t="shared" si="7"/>
        <v>0.10377314814814816</v>
      </c>
      <c r="R19" s="20">
        <v>7.743055555555556E-3</v>
      </c>
      <c r="S19" s="17">
        <f t="shared" si="8"/>
        <v>9.8981481481481476E-2</v>
      </c>
      <c r="T19" s="20">
        <v>7.9398148148148145E-3</v>
      </c>
      <c r="U19" s="2">
        <f t="shared" si="9"/>
        <v>0.10332175925925925</v>
      </c>
      <c r="V19" s="19">
        <v>8.0787037037037043E-3</v>
      </c>
      <c r="W19" s="5">
        <f t="shared" si="10"/>
        <v>0.12276620370370371</v>
      </c>
      <c r="X19" s="25">
        <v>8.7037037037037031E-3</v>
      </c>
      <c r="Y19" s="2">
        <f t="shared" si="11"/>
        <v>0.12763888888888889</v>
      </c>
      <c r="Z19" s="19">
        <v>1.0092592592592592E-2</v>
      </c>
      <c r="AA19" s="5">
        <f t="shared" si="12"/>
        <v>0.14298611111111112</v>
      </c>
    </row>
    <row r="20" spans="1:27" ht="15.75" x14ac:dyDescent="0.25">
      <c r="A20" s="12">
        <v>17</v>
      </c>
      <c r="B20" s="22">
        <v>6.2847222222222228E-3</v>
      </c>
      <c r="C20" s="2">
        <f t="shared" si="0"/>
        <v>9.3449074074074059E-2</v>
      </c>
      <c r="D20" s="25">
        <v>6.6898148148148142E-3</v>
      </c>
      <c r="E20" s="2">
        <f t="shared" si="1"/>
        <v>9.4351851851851853E-2</v>
      </c>
      <c r="F20" s="20">
        <v>6.4583333333333333E-3</v>
      </c>
      <c r="G20" s="2">
        <f t="shared" si="2"/>
        <v>9.6597222222222223E-2</v>
      </c>
      <c r="H20" s="25">
        <v>6.7013888888888887E-3</v>
      </c>
      <c r="I20" s="2">
        <f t="shared" si="3"/>
        <v>9.8182870370370351E-2</v>
      </c>
      <c r="J20" s="24">
        <v>7.1874999999999994E-3</v>
      </c>
      <c r="K20" s="13">
        <f t="shared" si="4"/>
        <v>0.10048611111111112</v>
      </c>
      <c r="L20" s="25">
        <v>6.828703703703704E-3</v>
      </c>
      <c r="M20" s="2">
        <f t="shared" si="5"/>
        <v>0.10335648148148147</v>
      </c>
      <c r="N20" s="25">
        <v>7.5347222222222213E-3</v>
      </c>
      <c r="O20" s="2">
        <f t="shared" si="6"/>
        <v>0.10792824074074076</v>
      </c>
      <c r="P20" s="19">
        <v>7.4652777777777781E-3</v>
      </c>
      <c r="Q20" s="5">
        <f t="shared" si="7"/>
        <v>0.11123842592592594</v>
      </c>
      <c r="R20" s="20">
        <v>7.7662037037037031E-3</v>
      </c>
      <c r="S20" s="17">
        <f t="shared" si="8"/>
        <v>0.10674768518518518</v>
      </c>
      <c r="T20" s="20">
        <v>8.0787037037037043E-3</v>
      </c>
      <c r="U20" s="2">
        <f t="shared" si="9"/>
        <v>0.11140046296296295</v>
      </c>
      <c r="V20" s="19">
        <v>8.2523148148148148E-3</v>
      </c>
      <c r="W20" s="5">
        <f t="shared" si="10"/>
        <v>0.13101851851851853</v>
      </c>
      <c r="X20" s="25">
        <v>8.7037037037037031E-3</v>
      </c>
      <c r="Y20" s="2">
        <f t="shared" si="11"/>
        <v>0.1363425925925926</v>
      </c>
      <c r="Z20" s="19">
        <v>1.0127314814814815E-2</v>
      </c>
      <c r="AA20" s="5">
        <f t="shared" si="12"/>
        <v>0.15311342592592594</v>
      </c>
    </row>
    <row r="21" spans="1:27" ht="15.75" x14ac:dyDescent="0.25">
      <c r="A21" s="12">
        <v>18</v>
      </c>
      <c r="B21" s="22">
        <v>6.3425925925925915E-3</v>
      </c>
      <c r="C21" s="2">
        <f t="shared" si="0"/>
        <v>9.9791666666666654E-2</v>
      </c>
      <c r="D21" s="25">
        <v>6.851851851851852E-3</v>
      </c>
      <c r="E21" s="2">
        <f t="shared" si="1"/>
        <v>0.10120370370370371</v>
      </c>
      <c r="F21" s="20">
        <v>6.5162037037037037E-3</v>
      </c>
      <c r="G21" s="2">
        <f t="shared" si="2"/>
        <v>0.10311342592592593</v>
      </c>
      <c r="H21" s="25">
        <v>6.828703703703704E-3</v>
      </c>
      <c r="I21" s="2">
        <f t="shared" si="3"/>
        <v>0.10501157407407405</v>
      </c>
      <c r="J21" s="24">
        <v>7.3263888888888892E-3</v>
      </c>
      <c r="K21" s="13">
        <f t="shared" si="4"/>
        <v>0.10781250000000001</v>
      </c>
      <c r="L21" s="25">
        <v>7.0254629629629634E-3</v>
      </c>
      <c r="M21" s="2">
        <f t="shared" si="5"/>
        <v>0.11038194444444444</v>
      </c>
      <c r="N21" s="25">
        <v>7.7314814814814815E-3</v>
      </c>
      <c r="O21" s="2">
        <f t="shared" si="6"/>
        <v>0.11565972222222223</v>
      </c>
      <c r="P21" s="19">
        <v>7.7083333333333335E-3</v>
      </c>
      <c r="Q21" s="5">
        <f t="shared" si="7"/>
        <v>0.11894675925925927</v>
      </c>
      <c r="R21" s="20">
        <v>8.3564814814814804E-3</v>
      </c>
      <c r="S21" s="17">
        <f t="shared" si="8"/>
        <v>0.11510416666666666</v>
      </c>
      <c r="T21" s="20">
        <v>8.0902777777777778E-3</v>
      </c>
      <c r="U21" s="2">
        <f t="shared" si="9"/>
        <v>0.11949074074074073</v>
      </c>
      <c r="V21" s="19">
        <v>8.5300925925925926E-3</v>
      </c>
      <c r="W21" s="5">
        <f t="shared" si="10"/>
        <v>0.13954861111111114</v>
      </c>
      <c r="X21" s="25">
        <v>9.2592592592592605E-3</v>
      </c>
      <c r="Y21" s="2">
        <f t="shared" si="11"/>
        <v>0.14560185185185187</v>
      </c>
      <c r="Z21" s="19">
        <v>1.0127314814814815E-2</v>
      </c>
      <c r="AA21" s="5">
        <f t="shared" si="12"/>
        <v>0.16324074074074077</v>
      </c>
    </row>
    <row r="22" spans="1:27" ht="15.75" x14ac:dyDescent="0.25">
      <c r="A22" s="12">
        <v>19</v>
      </c>
      <c r="B22" s="22">
        <v>6.4236111111111117E-3</v>
      </c>
      <c r="C22" s="2">
        <f t="shared" si="0"/>
        <v>0.10621527777777777</v>
      </c>
      <c r="D22" s="25">
        <v>6.8402777777777776E-3</v>
      </c>
      <c r="E22" s="2">
        <f t="shared" si="1"/>
        <v>0.10804398148148149</v>
      </c>
      <c r="F22" s="20">
        <v>6.7361111111111103E-3</v>
      </c>
      <c r="G22" s="2">
        <f t="shared" si="2"/>
        <v>0.10984953703703704</v>
      </c>
      <c r="H22" s="25">
        <v>7.719907407407408E-3</v>
      </c>
      <c r="I22" s="2">
        <f t="shared" si="3"/>
        <v>0.11273148148148146</v>
      </c>
      <c r="J22" s="24">
        <v>7.4652777777777781E-3</v>
      </c>
      <c r="K22" s="13">
        <f t="shared" si="4"/>
        <v>0.11527777777777778</v>
      </c>
      <c r="L22" s="25">
        <v>7.0949074074074074E-3</v>
      </c>
      <c r="M22" s="2">
        <f t="shared" si="5"/>
        <v>0.11747685185185185</v>
      </c>
      <c r="N22" s="25">
        <v>7.9282407407407409E-3</v>
      </c>
      <c r="O22" s="2">
        <f t="shared" si="6"/>
        <v>0.12358796296296297</v>
      </c>
      <c r="P22" s="19">
        <v>7.7314814814814815E-3</v>
      </c>
      <c r="Q22" s="5">
        <f t="shared" si="7"/>
        <v>0.12667824074074074</v>
      </c>
      <c r="R22" s="20">
        <v>9.7916666666666655E-3</v>
      </c>
      <c r="S22" s="17">
        <f t="shared" si="8"/>
        <v>0.12489583333333333</v>
      </c>
      <c r="T22" s="20">
        <v>8.8888888888888889E-3</v>
      </c>
      <c r="U22" s="2">
        <f t="shared" si="9"/>
        <v>0.12837962962962962</v>
      </c>
      <c r="V22" s="19">
        <v>8.5416666666666679E-3</v>
      </c>
      <c r="W22" s="5">
        <f t="shared" si="10"/>
        <v>0.14809027777777781</v>
      </c>
      <c r="X22" s="25">
        <v>9.2708333333333341E-3</v>
      </c>
      <c r="Y22" s="2">
        <f t="shared" si="11"/>
        <v>0.15487268518518521</v>
      </c>
      <c r="Z22" s="19">
        <v>1.0416666666666666E-2</v>
      </c>
      <c r="AA22" s="5">
        <f t="shared" si="12"/>
        <v>0.17365740740740743</v>
      </c>
    </row>
    <row r="23" spans="1:27" ht="15.75" x14ac:dyDescent="0.25">
      <c r="A23" s="12">
        <v>20</v>
      </c>
      <c r="B23" s="22">
        <v>6.5162037037037037E-3</v>
      </c>
      <c r="C23" s="2">
        <f t="shared" si="0"/>
        <v>0.11273148148148147</v>
      </c>
      <c r="D23" s="25">
        <v>7.3842592592592597E-3</v>
      </c>
      <c r="E23" s="4">
        <f t="shared" si="1"/>
        <v>0.11542824074074075</v>
      </c>
      <c r="F23" s="23">
        <v>7.0023148148148154E-3</v>
      </c>
      <c r="G23" s="4">
        <f t="shared" si="2"/>
        <v>0.11685185185185185</v>
      </c>
      <c r="H23" s="25">
        <v>8.1018518518518514E-3</v>
      </c>
      <c r="I23" s="4">
        <f t="shared" si="3"/>
        <v>0.12083333333333331</v>
      </c>
      <c r="J23" s="24">
        <v>7.8125E-3</v>
      </c>
      <c r="K23" s="13">
        <f t="shared" si="4"/>
        <v>0.12309027777777778</v>
      </c>
      <c r="L23" s="25">
        <v>7.2916666666666659E-3</v>
      </c>
      <c r="M23" s="4">
        <f t="shared" si="5"/>
        <v>0.12476851851851851</v>
      </c>
      <c r="N23" s="25">
        <v>8.0555555555555554E-3</v>
      </c>
      <c r="O23" s="4">
        <f t="shared" si="6"/>
        <v>0.13164351851851852</v>
      </c>
      <c r="P23" s="19">
        <v>7.789351851851852E-3</v>
      </c>
      <c r="Q23" s="5">
        <f t="shared" si="7"/>
        <v>0.13446759259259258</v>
      </c>
      <c r="R23" s="23">
        <v>9.7916666666666655E-3</v>
      </c>
      <c r="S23" s="18">
        <f t="shared" si="8"/>
        <v>0.13468749999999999</v>
      </c>
      <c r="T23" s="23">
        <v>8.9351851851851866E-3</v>
      </c>
      <c r="U23" s="4">
        <f t="shared" si="9"/>
        <v>0.13731481481481481</v>
      </c>
      <c r="V23" s="19">
        <v>8.6921296296296312E-3</v>
      </c>
      <c r="W23" s="6">
        <f t="shared" si="10"/>
        <v>0.15678240740740743</v>
      </c>
      <c r="X23" s="25">
        <v>1.0185185185185184E-2</v>
      </c>
      <c r="Y23" s="4">
        <f t="shared" si="11"/>
        <v>0.1650578703703704</v>
      </c>
      <c r="Z23" s="19">
        <v>1.042824074074074E-2</v>
      </c>
      <c r="AA23" s="6">
        <f t="shared" si="12"/>
        <v>0.18408564814814818</v>
      </c>
    </row>
    <row r="24" spans="1:27" ht="30" x14ac:dyDescent="0.25">
      <c r="A24" s="14" t="s">
        <v>3</v>
      </c>
      <c r="B24" s="31">
        <f xml:space="preserve"> C23</f>
        <v>0.11273148148148147</v>
      </c>
      <c r="C24" s="31"/>
      <c r="D24" s="31">
        <f>E23</f>
        <v>0.11542824074074075</v>
      </c>
      <c r="E24" s="36"/>
      <c r="F24" s="31">
        <f>G23</f>
        <v>0.11685185185185185</v>
      </c>
      <c r="G24" s="36"/>
      <c r="H24" s="33">
        <f>I23</f>
        <v>0.12083333333333331</v>
      </c>
      <c r="I24" s="34"/>
      <c r="J24" s="31">
        <f>K23</f>
        <v>0.12309027777777778</v>
      </c>
      <c r="K24" s="36"/>
      <c r="L24" s="33">
        <f>M23</f>
        <v>0.12476851851851851</v>
      </c>
      <c r="M24" s="34"/>
      <c r="N24" s="33">
        <f>O23</f>
        <v>0.13164351851851852</v>
      </c>
      <c r="O24" s="34"/>
      <c r="P24" s="33">
        <f xml:space="preserve"> Q23</f>
        <v>0.13446759259259258</v>
      </c>
      <c r="Q24" s="34"/>
      <c r="R24" s="31">
        <f>S23</f>
        <v>0.13468749999999999</v>
      </c>
      <c r="S24" s="36"/>
      <c r="T24" s="33">
        <f>U23</f>
        <v>0.13731481481481481</v>
      </c>
      <c r="U24" s="34"/>
      <c r="V24" s="31">
        <f>W23</f>
        <v>0.15678240740740743</v>
      </c>
      <c r="W24" s="36"/>
      <c r="X24" s="33">
        <f>Y23</f>
        <v>0.1650578703703704</v>
      </c>
      <c r="Y24" s="34"/>
      <c r="Z24" s="31">
        <f>AA23</f>
        <v>0.18408564814814818</v>
      </c>
      <c r="AA24" s="36"/>
    </row>
    <row r="25" spans="1:27" x14ac:dyDescent="0.25">
      <c r="A25" s="16" t="s">
        <v>18</v>
      </c>
      <c r="B25" s="28" t="s">
        <v>19</v>
      </c>
      <c r="C25" s="28"/>
      <c r="D25" s="28" t="s">
        <v>20</v>
      </c>
      <c r="E25" s="28"/>
      <c r="F25" s="28" t="s">
        <v>21</v>
      </c>
      <c r="G25" s="28"/>
      <c r="H25" s="28" t="s">
        <v>22</v>
      </c>
      <c r="I25" s="28"/>
      <c r="J25" s="28" t="s">
        <v>23</v>
      </c>
      <c r="K25" s="28"/>
      <c r="L25" s="28" t="s">
        <v>24</v>
      </c>
      <c r="M25" s="28"/>
      <c r="N25" s="28" t="s">
        <v>25</v>
      </c>
      <c r="O25" s="28"/>
      <c r="P25" s="28" t="s">
        <v>26</v>
      </c>
      <c r="Q25" s="28"/>
      <c r="R25" s="28" t="s">
        <v>27</v>
      </c>
      <c r="S25" s="28"/>
      <c r="T25" s="28" t="s">
        <v>28</v>
      </c>
      <c r="U25" s="28"/>
      <c r="V25" s="28" t="s">
        <v>29</v>
      </c>
      <c r="W25" s="28"/>
      <c r="X25" s="28" t="s">
        <v>30</v>
      </c>
      <c r="Y25" s="28"/>
      <c r="Z25" s="28" t="s">
        <v>31</v>
      </c>
      <c r="AA25" s="28"/>
    </row>
    <row r="26" spans="1:27" x14ac:dyDescent="0.25">
      <c r="T26" s="39"/>
      <c r="U26" s="39"/>
      <c r="V26" s="7"/>
      <c r="W26" s="15"/>
      <c r="X26" s="15"/>
      <c r="Y26" s="15"/>
    </row>
    <row r="27" spans="1:27" x14ac:dyDescent="0.25">
      <c r="T27" s="39"/>
      <c r="U27" s="39"/>
      <c r="V27" s="7"/>
      <c r="W27" s="15"/>
      <c r="X27" s="15"/>
      <c r="Y27" s="15"/>
    </row>
    <row r="28" spans="1:27" x14ac:dyDescent="0.25">
      <c r="T28" s="39"/>
      <c r="U28" s="39"/>
      <c r="V28" s="7"/>
      <c r="W28" s="15"/>
      <c r="X28" s="15"/>
      <c r="Y28" s="15"/>
    </row>
    <row r="29" spans="1:27" x14ac:dyDescent="0.25">
      <c r="S29" s="7"/>
      <c r="T29" s="39"/>
      <c r="U29" s="39"/>
      <c r="V29" s="7"/>
      <c r="W29" s="15"/>
      <c r="X29" s="15"/>
      <c r="Y29" s="15"/>
    </row>
    <row r="30" spans="1:27" x14ac:dyDescent="0.25">
      <c r="S30" s="7"/>
      <c r="T30" s="39"/>
      <c r="U30" s="39"/>
      <c r="V30" s="7"/>
      <c r="W30" s="15"/>
      <c r="X30" s="15"/>
      <c r="Y30" s="15"/>
    </row>
    <row r="31" spans="1:27" x14ac:dyDescent="0.25">
      <c r="S31" s="7"/>
      <c r="T31" s="39"/>
      <c r="U31" s="39"/>
      <c r="V31" s="7"/>
      <c r="W31" s="15"/>
      <c r="X31" s="15"/>
      <c r="Y31" s="15"/>
    </row>
    <row r="32" spans="1:27" x14ac:dyDescent="0.25">
      <c r="S32" s="8"/>
      <c r="T32" s="39"/>
      <c r="U32" s="39"/>
      <c r="V32" s="7"/>
      <c r="W32" s="15"/>
      <c r="X32" s="15"/>
      <c r="Y32" s="15"/>
    </row>
    <row r="33" spans="19:25" x14ac:dyDescent="0.25">
      <c r="S33" s="8"/>
      <c r="T33" s="39"/>
      <c r="U33" s="39"/>
      <c r="V33" s="7"/>
      <c r="W33" s="15"/>
      <c r="X33" s="15"/>
      <c r="Y33" s="15"/>
    </row>
    <row r="34" spans="19:25" x14ac:dyDescent="0.25">
      <c r="S34" s="8"/>
      <c r="T34" s="39"/>
      <c r="U34" s="39"/>
      <c r="V34" s="7"/>
      <c r="W34" s="15"/>
      <c r="X34" s="15"/>
      <c r="Y34" s="15"/>
    </row>
    <row r="35" spans="19:25" x14ac:dyDescent="0.25">
      <c r="S35" s="8"/>
      <c r="T35" s="39"/>
      <c r="U35" s="39"/>
      <c r="V35" s="7"/>
      <c r="W35" s="15"/>
      <c r="X35" s="15"/>
      <c r="Y35" s="15"/>
    </row>
    <row r="36" spans="19:25" x14ac:dyDescent="0.25">
      <c r="S36" s="8"/>
      <c r="T36" s="39"/>
      <c r="U36" s="39"/>
      <c r="V36" s="7"/>
      <c r="W36" s="15"/>
      <c r="X36" s="15"/>
      <c r="Y36" s="15"/>
    </row>
    <row r="37" spans="19:25" x14ac:dyDescent="0.25">
      <c r="S37" s="8"/>
      <c r="T37" s="39"/>
      <c r="U37" s="39"/>
      <c r="V37" s="7"/>
      <c r="W37" s="15"/>
      <c r="X37" s="15"/>
      <c r="Y37" s="15"/>
    </row>
    <row r="38" spans="19:25" x14ac:dyDescent="0.25">
      <c r="S38" s="8"/>
      <c r="T38" s="39"/>
      <c r="U38" s="39"/>
      <c r="V38" s="7"/>
      <c r="W38" s="15"/>
      <c r="X38" s="15"/>
      <c r="Y38" s="15"/>
    </row>
    <row r="39" spans="19:25" x14ac:dyDescent="0.25">
      <c r="S39" s="8"/>
      <c r="T39" s="39"/>
      <c r="U39" s="39"/>
      <c r="V39" s="7"/>
      <c r="W39" s="15"/>
      <c r="X39" s="15"/>
      <c r="Y39" s="15"/>
    </row>
    <row r="40" spans="19:25" x14ac:dyDescent="0.25">
      <c r="S40" s="8"/>
      <c r="T40" s="39"/>
      <c r="U40" s="39"/>
      <c r="V40" s="7"/>
      <c r="W40" s="15"/>
      <c r="X40" s="15"/>
      <c r="Y40" s="15"/>
    </row>
    <row r="41" spans="19:25" x14ac:dyDescent="0.25">
      <c r="S41" s="8"/>
      <c r="T41" s="39"/>
      <c r="U41" s="39"/>
      <c r="V41" s="7"/>
      <c r="W41" s="15"/>
      <c r="X41" s="15"/>
      <c r="Y41" s="15"/>
    </row>
    <row r="42" spans="19:25" x14ac:dyDescent="0.25">
      <c r="S42" s="7"/>
      <c r="T42" s="39"/>
      <c r="U42" s="39"/>
      <c r="V42" s="7"/>
      <c r="W42" s="15"/>
      <c r="X42" s="15"/>
      <c r="Y42" s="15"/>
    </row>
    <row r="43" spans="19:25" x14ac:dyDescent="0.25">
      <c r="S43" s="7"/>
      <c r="T43" s="39"/>
      <c r="U43" s="39"/>
      <c r="V43" s="7"/>
      <c r="W43" s="15"/>
      <c r="X43" s="15"/>
      <c r="Y43" s="15"/>
    </row>
    <row r="44" spans="19:25" x14ac:dyDescent="0.25">
      <c r="S44" s="7"/>
      <c r="T44" s="39"/>
      <c r="U44" s="39"/>
      <c r="V44" s="7"/>
      <c r="W44" s="15"/>
      <c r="X44" s="15"/>
      <c r="Y44" s="15"/>
    </row>
    <row r="45" spans="19:25" x14ac:dyDescent="0.25">
      <c r="T45" s="39"/>
      <c r="U45" s="39"/>
      <c r="V45" s="7"/>
      <c r="W45" s="15"/>
      <c r="X45" s="15"/>
      <c r="Y45" s="15"/>
    </row>
    <row r="46" spans="19:25" x14ac:dyDescent="0.25">
      <c r="T46" s="7"/>
      <c r="U46" s="7"/>
      <c r="V46" s="7"/>
      <c r="W46" s="7"/>
    </row>
    <row r="47" spans="19:25" x14ac:dyDescent="0.25">
      <c r="T47" s="7"/>
      <c r="U47" s="7"/>
      <c r="V47" s="7"/>
      <c r="W47" s="7"/>
    </row>
  </sheetData>
  <mergeCells count="60">
    <mergeCell ref="T43:U43"/>
    <mergeCell ref="T44:U44"/>
    <mergeCell ref="T45:U45"/>
    <mergeCell ref="T41:U41"/>
    <mergeCell ref="T42:U42"/>
    <mergeCell ref="X2:Y2"/>
    <mergeCell ref="X24:Y24"/>
    <mergeCell ref="T38:U38"/>
    <mergeCell ref="T39:U39"/>
    <mergeCell ref="T40:U40"/>
    <mergeCell ref="T33:U33"/>
    <mergeCell ref="T34:U34"/>
    <mergeCell ref="T35:U35"/>
    <mergeCell ref="T36:U36"/>
    <mergeCell ref="T37:U37"/>
    <mergeCell ref="T28:U28"/>
    <mergeCell ref="T29:U29"/>
    <mergeCell ref="T30:U30"/>
    <mergeCell ref="T31:U31"/>
    <mergeCell ref="T32:U32"/>
    <mergeCell ref="V25:W25"/>
    <mergeCell ref="T26:U26"/>
    <mergeCell ref="T27:U27"/>
    <mergeCell ref="N25:O25"/>
    <mergeCell ref="P25:Q25"/>
    <mergeCell ref="R25:S25"/>
    <mergeCell ref="T25:U25"/>
    <mergeCell ref="F24:G24"/>
    <mergeCell ref="F2:G2"/>
    <mergeCell ref="R2:S2"/>
    <mergeCell ref="R24:S24"/>
    <mergeCell ref="H2:I2"/>
    <mergeCell ref="N2:O2"/>
    <mergeCell ref="L2:M2"/>
    <mergeCell ref="L24:M24"/>
    <mergeCell ref="H24:I24"/>
    <mergeCell ref="B2:C2"/>
    <mergeCell ref="B24:C24"/>
    <mergeCell ref="A1:AA1"/>
    <mergeCell ref="P2:Q2"/>
    <mergeCell ref="P24:Q24"/>
    <mergeCell ref="N24:O24"/>
    <mergeCell ref="J2:K2"/>
    <mergeCell ref="J24:K24"/>
    <mergeCell ref="V2:W2"/>
    <mergeCell ref="V24:W24"/>
    <mergeCell ref="T2:U2"/>
    <mergeCell ref="T24:U24"/>
    <mergeCell ref="Z2:AA2"/>
    <mergeCell ref="Z24:AA24"/>
    <mergeCell ref="D2:E2"/>
    <mergeCell ref="D24:E24"/>
    <mergeCell ref="X25:Y25"/>
    <mergeCell ref="Z25:AA25"/>
    <mergeCell ref="B25:C25"/>
    <mergeCell ref="D25:E25"/>
    <mergeCell ref="F25:G25"/>
    <mergeCell ref="J25:K25"/>
    <mergeCell ref="L25:M25"/>
    <mergeCell ref="H25:I25"/>
  </mergeCells>
  <phoneticPr fontId="8" type="noConversion"/>
  <pageMargins left="0.7" right="0.7" top="0.75" bottom="0.75" header="0.3" footer="0.3"/>
  <pageSetup paperSize="9" orientation="landscape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Mudds</dc:creator>
  <cp:lastModifiedBy>User</cp:lastModifiedBy>
  <cp:lastPrinted>2020-08-18T21:36:18Z</cp:lastPrinted>
  <dcterms:created xsi:type="dcterms:W3CDTF">2020-08-18T05:40:33Z</dcterms:created>
  <dcterms:modified xsi:type="dcterms:W3CDTF">2020-08-19T18:32:31Z</dcterms:modified>
</cp:coreProperties>
</file>